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21" windowWidth="15330" windowHeight="4470" activeTab="0"/>
  </bookViews>
  <sheets>
    <sheet name="表二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<sst xmlns="http://schemas.openxmlformats.org/spreadsheetml/2006/main" count="41" uniqueCount="41">
  <si>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/>
  </si>
  <si>
    <t>单位：万元</t>
  </si>
  <si>
    <t>科目编码</t>
  </si>
  <si>
    <t>201</t>
  </si>
  <si>
    <t>20103</t>
  </si>
  <si>
    <t>208</t>
  </si>
  <si>
    <t>20805</t>
  </si>
  <si>
    <t>221</t>
  </si>
  <si>
    <t>22102</t>
  </si>
  <si>
    <t>用事业基金弥补收支差额</t>
  </si>
  <si>
    <t>上年结转</t>
  </si>
  <si>
    <t>合计</t>
  </si>
  <si>
    <t>财政拨款收入</t>
  </si>
  <si>
    <t>上级补助收入</t>
  </si>
  <si>
    <t>事业收入</t>
  </si>
  <si>
    <t>事业单位经营收入</t>
  </si>
  <si>
    <t>下级单位上缴收入</t>
  </si>
  <si>
    <t>其他收入</t>
  </si>
  <si>
    <t>金额</t>
  </si>
  <si>
    <t>其中：教育收费</t>
  </si>
  <si>
    <t>2080501</t>
  </si>
  <si>
    <t>归口管理的行政单位离退休</t>
  </si>
  <si>
    <t>2080503</t>
  </si>
  <si>
    <t>离退休人员管理机构</t>
  </si>
  <si>
    <t>2210201</t>
  </si>
  <si>
    <t>住房公积金</t>
  </si>
  <si>
    <t>2210202</t>
  </si>
  <si>
    <t>提租补贴</t>
  </si>
  <si>
    <t>2210203</t>
  </si>
  <si>
    <t>购房补贴</t>
  </si>
  <si>
    <t>公共预算收入表</t>
  </si>
  <si>
    <t>合      计</t>
  </si>
  <si>
    <t>社会保障和就业</t>
  </si>
  <si>
    <t>住房改革支出</t>
  </si>
  <si>
    <t>表2：</t>
  </si>
  <si>
    <t>部门：国务院三峡工程建设委员会办公室</t>
  </si>
  <si>
    <t>科目名称</t>
  </si>
  <si>
    <t>一般公共服务</t>
  </si>
  <si>
    <t>住房保障支出</t>
  </si>
  <si>
    <t>行政事业单位离退休</t>
  </si>
  <si>
    <t>政府办公厅（室）及相关机构事务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</si>
</sst>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.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16">
      <alignment vertical="center"/>
      <protection/>
    </xf>
    <xf numFmtId="0" fontId="5" fillId="0" borderId="0" xfId="16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10" fillId="0" borderId="0" xfId="16" applyFont="1">
      <alignment vertical="center"/>
      <protection/>
    </xf>
    <xf numFmtId="0" fontId="10" fillId="0" borderId="0" xfId="16" applyFont="1" applyAlignment="1">
      <alignment vertical="center" wrapText="1"/>
      <protection/>
    </xf>
    <xf numFmtId="0" fontId="10" fillId="0" borderId="0" xfId="16" applyFont="1" applyAlignment="1">
      <alignment vertical="center"/>
      <protection/>
    </xf>
    <xf numFmtId="0" fontId="10" fillId="0" borderId="1" xfId="16" applyFont="1" applyBorder="1" applyAlignment="1">
      <alignment horizontal="center" vertical="center" wrapText="1"/>
      <protection/>
    </xf>
    <xf numFmtId="0" fontId="10" fillId="0" borderId="1" xfId="16" applyFont="1" applyBorder="1" applyAlignment="1">
      <alignment vertical="center"/>
      <protection/>
    </xf>
    <xf numFmtId="0" fontId="5" fillId="0" borderId="0" xfId="16" applyAlignment="1">
      <alignment horizontal="center" vertical="center" wrapText="1"/>
      <protection/>
    </xf>
    <xf numFmtId="0" fontId="9" fillId="0" borderId="1" xfId="16" applyFont="1" applyBorder="1" applyAlignment="1">
      <alignment horizontal="left" vertical="center" wrapText="1"/>
      <protection/>
    </xf>
    <xf numFmtId="0" fontId="9" fillId="0" borderId="2" xfId="16" applyFont="1" applyBorder="1">
      <alignment vertical="center"/>
      <protection/>
    </xf>
    <xf numFmtId="0" fontId="10" fillId="0" borderId="3" xfId="16" applyFont="1" applyBorder="1">
      <alignment vertical="center"/>
      <protection/>
    </xf>
    <xf numFmtId="0" fontId="10" fillId="0" borderId="4" xfId="16" applyFont="1" applyBorder="1" applyAlignment="1">
      <alignment horizontal="center" vertical="center" wrapText="1"/>
      <protection/>
    </xf>
    <xf numFmtId="4" fontId="10" fillId="0" borderId="1" xfId="16" applyNumberFormat="1" applyFont="1" applyFill="1" applyBorder="1" applyAlignment="1" applyProtection="1">
      <alignment vertical="center"/>
      <protection/>
    </xf>
    <xf numFmtId="0" fontId="10" fillId="0" borderId="5" xfId="16" applyFont="1" applyBorder="1" applyAlignment="1">
      <alignment vertical="center"/>
      <protection/>
    </xf>
    <xf numFmtId="4" fontId="10" fillId="0" borderId="4" xfId="16" applyNumberFormat="1" applyFont="1" applyFill="1" applyBorder="1" applyAlignment="1" applyProtection="1">
      <alignment vertical="center"/>
      <protection/>
    </xf>
    <xf numFmtId="0" fontId="10" fillId="0" borderId="4" xfId="16" applyFont="1" applyBorder="1" applyAlignment="1">
      <alignment vertical="center"/>
      <protection/>
    </xf>
    <xf numFmtId="0" fontId="10" fillId="0" borderId="6" xfId="16" applyFont="1" applyBorder="1" applyAlignment="1">
      <alignment vertical="center"/>
      <protection/>
    </xf>
    <xf numFmtId="0" fontId="10" fillId="0" borderId="2" xfId="16" applyFont="1" applyBorder="1" applyAlignment="1">
      <alignment horizontal="right" vertical="center"/>
      <protection/>
    </xf>
    <xf numFmtId="0" fontId="10" fillId="0" borderId="2" xfId="16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0" fillId="0" borderId="0" xfId="16" applyFont="1" applyAlignment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7" xfId="16" applyFont="1" applyBorder="1" applyAlignment="1">
      <alignment horizontal="center" vertical="center" wrapText="1"/>
      <protection/>
    </xf>
    <xf numFmtId="0" fontId="10" fillId="0" borderId="2" xfId="16" applyFont="1" applyBorder="1" applyAlignment="1">
      <alignment horizontal="center" vertical="center" wrapText="1"/>
      <protection/>
    </xf>
    <xf numFmtId="0" fontId="10" fillId="0" borderId="8" xfId="16" applyFont="1" applyBorder="1" applyAlignment="1">
      <alignment horizontal="center" vertical="center" wrapText="1"/>
      <protection/>
    </xf>
    <xf numFmtId="0" fontId="10" fillId="0" borderId="1" xfId="16" applyFont="1" applyBorder="1" applyAlignment="1">
      <alignment horizontal="center" vertical="center" wrapText="1"/>
      <protection/>
    </xf>
    <xf numFmtId="0" fontId="10" fillId="0" borderId="9" xfId="16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公共预算收入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2" sqref="A2:L2"/>
    </sheetView>
  </sheetViews>
  <sheetFormatPr defaultColWidth="10.421875" defaultRowHeight="12.75"/>
  <cols>
    <col min="1" max="1" width="9.7109375" style="1" customWidth="1"/>
    <col min="2" max="2" width="21.8515625" style="9" customWidth="1"/>
    <col min="3" max="3" width="13.00390625" style="1" customWidth="1"/>
    <col min="4" max="4" width="7.7109375" style="1" customWidth="1"/>
    <col min="5" max="5" width="11.28125" style="1" customWidth="1"/>
    <col min="6" max="6" width="8.8515625" style="1" customWidth="1"/>
    <col min="7" max="7" width="11.00390625" style="1" customWidth="1"/>
    <col min="8" max="8" width="8.8515625" style="1" customWidth="1"/>
    <col min="9" max="9" width="10.8515625" style="1" customWidth="1"/>
    <col min="10" max="10" width="9.8515625" style="1" customWidth="1"/>
    <col min="11" max="11" width="12.00390625" style="1" customWidth="1"/>
    <col min="12" max="12" width="10.140625" style="1" customWidth="1"/>
    <col min="13" max="26" width="10.7109375" style="1" customWidth="1"/>
    <col min="27" max="247" width="10.421875" style="1" customWidth="1"/>
    <col min="248" max="16384" width="10.421875" style="1" customWidth="1"/>
  </cols>
  <sheetData>
    <row r="1" spans="1:12" ht="15" customHeight="1">
      <c r="A1" s="3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6" customFormat="1" ht="31.5" customHeight="1" thickBot="1">
      <c r="A3" s="23" t="s">
        <v>35</v>
      </c>
      <c r="B3" s="23"/>
      <c r="C3" s="23"/>
      <c r="K3" s="22" t="s">
        <v>1</v>
      </c>
      <c r="L3" s="22"/>
    </row>
    <row r="4" spans="1:12" s="5" customFormat="1" ht="27" customHeight="1">
      <c r="A4" s="24" t="s">
        <v>2</v>
      </c>
      <c r="B4" s="26" t="s">
        <v>36</v>
      </c>
      <c r="C4" s="26" t="s">
        <v>11</v>
      </c>
      <c r="D4" s="26" t="s">
        <v>10</v>
      </c>
      <c r="E4" s="26" t="s">
        <v>12</v>
      </c>
      <c r="F4" s="26" t="s">
        <v>13</v>
      </c>
      <c r="G4" s="26" t="s">
        <v>14</v>
      </c>
      <c r="H4" s="26"/>
      <c r="I4" s="26" t="s">
        <v>15</v>
      </c>
      <c r="J4" s="26" t="s">
        <v>16</v>
      </c>
      <c r="K4" s="26" t="s">
        <v>17</v>
      </c>
      <c r="L4" s="28" t="s">
        <v>9</v>
      </c>
    </row>
    <row r="5" spans="1:12" s="5" customFormat="1" ht="28.5" customHeight="1">
      <c r="A5" s="25"/>
      <c r="B5" s="27"/>
      <c r="C5" s="27"/>
      <c r="D5" s="27"/>
      <c r="E5" s="27"/>
      <c r="F5" s="27"/>
      <c r="G5" s="7" t="s">
        <v>18</v>
      </c>
      <c r="H5" s="7" t="s">
        <v>19</v>
      </c>
      <c r="I5" s="27"/>
      <c r="J5" s="27"/>
      <c r="K5" s="27"/>
      <c r="L5" s="29"/>
    </row>
    <row r="6" spans="1:12" s="4" customFormat="1" ht="24.75" customHeight="1">
      <c r="A6" s="11" t="s">
        <v>3</v>
      </c>
      <c r="B6" s="10" t="s">
        <v>37</v>
      </c>
      <c r="C6" s="14">
        <v>5157.75</v>
      </c>
      <c r="D6" s="8"/>
      <c r="E6" s="14">
        <v>2333.16</v>
      </c>
      <c r="F6" s="8"/>
      <c r="G6" s="14">
        <v>1645.66</v>
      </c>
      <c r="H6" s="8"/>
      <c r="I6" s="14">
        <v>10</v>
      </c>
      <c r="J6" s="8"/>
      <c r="K6" s="14">
        <v>1168.93</v>
      </c>
      <c r="L6" s="15"/>
    </row>
    <row r="7" spans="1:12" s="4" customFormat="1" ht="32.25" customHeight="1">
      <c r="A7" s="20" t="s">
        <v>4</v>
      </c>
      <c r="B7" s="7" t="s">
        <v>40</v>
      </c>
      <c r="C7" s="14">
        <v>5157.75</v>
      </c>
      <c r="D7" s="8"/>
      <c r="E7" s="14">
        <v>2333.16</v>
      </c>
      <c r="F7" s="8"/>
      <c r="G7" s="14">
        <v>1645.66</v>
      </c>
      <c r="H7" s="8"/>
      <c r="I7" s="14">
        <v>10</v>
      </c>
      <c r="J7" s="8"/>
      <c r="K7" s="14">
        <v>1168.93</v>
      </c>
      <c r="L7" s="15"/>
    </row>
    <row r="8" spans="1:12" s="4" customFormat="1" ht="24.75" customHeight="1">
      <c r="A8" s="11" t="s">
        <v>5</v>
      </c>
      <c r="B8" s="10" t="s">
        <v>32</v>
      </c>
      <c r="C8" s="14">
        <v>438.88</v>
      </c>
      <c r="D8" s="8"/>
      <c r="E8" s="14">
        <v>438.88</v>
      </c>
      <c r="F8" s="8"/>
      <c r="G8" s="8"/>
      <c r="H8" s="8"/>
      <c r="I8" s="8"/>
      <c r="J8" s="8"/>
      <c r="K8" s="8"/>
      <c r="L8" s="15"/>
    </row>
    <row r="9" spans="1:12" s="4" customFormat="1" ht="24.75" customHeight="1">
      <c r="A9" s="20" t="s">
        <v>6</v>
      </c>
      <c r="B9" s="7" t="s">
        <v>39</v>
      </c>
      <c r="C9" s="14">
        <v>438.88</v>
      </c>
      <c r="D9" s="8"/>
      <c r="E9" s="14">
        <v>438.88</v>
      </c>
      <c r="F9" s="8"/>
      <c r="G9" s="8"/>
      <c r="H9" s="8"/>
      <c r="I9" s="8"/>
      <c r="J9" s="8"/>
      <c r="K9" s="8"/>
      <c r="L9" s="15"/>
    </row>
    <row r="10" spans="1:12" s="4" customFormat="1" ht="33" customHeight="1">
      <c r="A10" s="19" t="s">
        <v>20</v>
      </c>
      <c r="B10" s="7" t="s">
        <v>21</v>
      </c>
      <c r="C10" s="14">
        <v>397.61</v>
      </c>
      <c r="D10" s="8"/>
      <c r="E10" s="14">
        <v>397.61</v>
      </c>
      <c r="F10" s="8"/>
      <c r="G10" s="8"/>
      <c r="H10" s="8"/>
      <c r="I10" s="8"/>
      <c r="J10" s="8"/>
      <c r="K10" s="8"/>
      <c r="L10" s="15"/>
    </row>
    <row r="11" spans="1:12" s="4" customFormat="1" ht="24.75" customHeight="1">
      <c r="A11" s="19" t="s">
        <v>22</v>
      </c>
      <c r="B11" s="7" t="s">
        <v>23</v>
      </c>
      <c r="C11" s="14">
        <v>41.27</v>
      </c>
      <c r="D11" s="8"/>
      <c r="E11" s="14">
        <v>41.27</v>
      </c>
      <c r="F11" s="8"/>
      <c r="G11" s="8"/>
      <c r="H11" s="8"/>
      <c r="I11" s="8"/>
      <c r="J11" s="8"/>
      <c r="K11" s="8"/>
      <c r="L11" s="15"/>
    </row>
    <row r="12" spans="1:12" s="4" customFormat="1" ht="24.75" customHeight="1">
      <c r="A12" s="11" t="s">
        <v>7</v>
      </c>
      <c r="B12" s="10" t="s">
        <v>38</v>
      </c>
      <c r="C12" s="14">
        <v>214.84</v>
      </c>
      <c r="D12" s="8"/>
      <c r="E12" s="14">
        <v>116</v>
      </c>
      <c r="F12" s="8"/>
      <c r="G12" s="14">
        <v>25.47</v>
      </c>
      <c r="H12" s="8"/>
      <c r="I12" s="8"/>
      <c r="J12" s="8"/>
      <c r="K12" s="14">
        <v>73.37</v>
      </c>
      <c r="L12" s="15"/>
    </row>
    <row r="13" spans="1:12" s="4" customFormat="1" ht="24.75" customHeight="1">
      <c r="A13" s="20" t="s">
        <v>8</v>
      </c>
      <c r="B13" s="7" t="s">
        <v>33</v>
      </c>
      <c r="C13" s="14">
        <v>214.84</v>
      </c>
      <c r="D13" s="8"/>
      <c r="E13" s="14">
        <v>116</v>
      </c>
      <c r="F13" s="8"/>
      <c r="G13" s="14">
        <v>25.47</v>
      </c>
      <c r="H13" s="8"/>
      <c r="I13" s="8"/>
      <c r="J13" s="8"/>
      <c r="K13" s="14">
        <v>73.37</v>
      </c>
      <c r="L13" s="15"/>
    </row>
    <row r="14" spans="1:12" s="4" customFormat="1" ht="24.75" customHeight="1">
      <c r="A14" s="19" t="s">
        <v>24</v>
      </c>
      <c r="B14" s="7" t="s">
        <v>25</v>
      </c>
      <c r="C14" s="14">
        <f>SUM(E14:L14)</f>
        <v>138.03</v>
      </c>
      <c r="D14" s="8"/>
      <c r="E14" s="14">
        <v>75</v>
      </c>
      <c r="F14" s="8"/>
      <c r="G14" s="14">
        <v>19.42</v>
      </c>
      <c r="H14" s="8"/>
      <c r="I14" s="8"/>
      <c r="J14" s="8"/>
      <c r="K14" s="14">
        <v>43.61</v>
      </c>
      <c r="L14" s="15"/>
    </row>
    <row r="15" spans="1:12" s="4" customFormat="1" ht="24.75" customHeight="1">
      <c r="A15" s="19" t="s">
        <v>26</v>
      </c>
      <c r="B15" s="7" t="s">
        <v>27</v>
      </c>
      <c r="C15" s="14">
        <f>SUM(E15:L15)</f>
        <v>33.81</v>
      </c>
      <c r="D15" s="8"/>
      <c r="E15" s="14">
        <v>21</v>
      </c>
      <c r="F15" s="8"/>
      <c r="G15" s="14">
        <v>3.05</v>
      </c>
      <c r="H15" s="8"/>
      <c r="I15" s="8"/>
      <c r="J15" s="8"/>
      <c r="K15" s="14">
        <v>9.76</v>
      </c>
      <c r="L15" s="15"/>
    </row>
    <row r="16" spans="1:12" s="4" customFormat="1" ht="24.75" customHeight="1">
      <c r="A16" s="19" t="s">
        <v>28</v>
      </c>
      <c r="B16" s="7" t="s">
        <v>29</v>
      </c>
      <c r="C16" s="14">
        <f>SUM(E16:L16)</f>
        <v>43</v>
      </c>
      <c r="D16" s="8"/>
      <c r="E16" s="14">
        <v>20</v>
      </c>
      <c r="F16" s="8"/>
      <c r="G16" s="14">
        <v>3</v>
      </c>
      <c r="H16" s="8"/>
      <c r="I16" s="8"/>
      <c r="J16" s="8"/>
      <c r="K16" s="14">
        <v>20</v>
      </c>
      <c r="L16" s="15"/>
    </row>
    <row r="17" spans="1:12" s="4" customFormat="1" ht="24.75" customHeight="1" thickBot="1">
      <c r="A17" s="12" t="s">
        <v>0</v>
      </c>
      <c r="B17" s="13" t="s">
        <v>31</v>
      </c>
      <c r="C17" s="16">
        <f>SUM(E17:L17)</f>
        <v>5811.47</v>
      </c>
      <c r="D17" s="17"/>
      <c r="E17" s="16">
        <f>E6+E8+E12</f>
        <v>2888.04</v>
      </c>
      <c r="F17" s="16"/>
      <c r="G17" s="16">
        <f>G6+G8+G12</f>
        <v>1671.13</v>
      </c>
      <c r="H17" s="16"/>
      <c r="I17" s="16">
        <f>I6+I8+I12</f>
        <v>10</v>
      </c>
      <c r="J17" s="16"/>
      <c r="K17" s="16">
        <f>K6+K8+K12</f>
        <v>1242.3000000000002</v>
      </c>
      <c r="L17" s="18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4">
    <mergeCell ref="F4:F5"/>
    <mergeCell ref="G4:H4"/>
    <mergeCell ref="I4:I5"/>
    <mergeCell ref="J4:J5"/>
    <mergeCell ref="K3:L3"/>
    <mergeCell ref="A3:C3"/>
    <mergeCell ref="A2:L2"/>
    <mergeCell ref="A4:A5"/>
    <mergeCell ref="B4:B5"/>
    <mergeCell ref="C4:C5"/>
    <mergeCell ref="E4:E5"/>
    <mergeCell ref="D4:D5"/>
    <mergeCell ref="K4:K5"/>
    <mergeCell ref="L4:L5"/>
  </mergeCells>
  <printOptions/>
  <pageMargins left="0.75" right="0.47" top="0.71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DaYong</cp:lastModifiedBy>
  <cp:lastPrinted>2012-04-24T06:52:57Z</cp:lastPrinted>
  <dcterms:created xsi:type="dcterms:W3CDTF">2011-04-07T07:24:27Z</dcterms:created>
  <dcterms:modified xsi:type="dcterms:W3CDTF">2012-04-24T07:39:26Z</dcterms:modified>
  <cp:category/>
  <cp:version/>
  <cp:contentType/>
  <cp:contentStatus/>
</cp:coreProperties>
</file>