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860"/>
  </bookViews>
  <sheets>
    <sheet name="提前通知" sheetId="1" r:id="rId1"/>
  </sheets>
  <definedNames>
    <definedName name="_xlnm.Print_Area" localSheetId="0">提前通知!$B$1:$C$42</definedName>
  </definedNames>
  <calcPr calcId="124519"/>
</workbook>
</file>

<file path=xl/calcChain.xml><?xml version="1.0" encoding="utf-8"?>
<calcChain xmlns="http://schemas.openxmlformats.org/spreadsheetml/2006/main">
  <c r="D41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5"/>
  <c r="C21"/>
  <c r="C41"/>
</calcChain>
</file>

<file path=xl/sharedStrings.xml><?xml version="1.0" encoding="utf-8"?>
<sst xmlns="http://schemas.openxmlformats.org/spreadsheetml/2006/main" count="44" uniqueCount="44">
  <si>
    <t>注：表中金额为四舍五入取整数。</t>
    <phoneticPr fontId="2" type="noConversion"/>
  </si>
  <si>
    <r>
      <rPr>
        <b/>
        <sz val="12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</si>
  <si>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单位：万元</t>
    </r>
    <phoneticPr fontId="2" type="noConversion"/>
  </si>
  <si>
    <t>附件：</t>
    <phoneticPr fontId="2" type="noConversion"/>
  </si>
  <si>
    <t>地区</t>
    <phoneticPr fontId="2" type="noConversion"/>
  </si>
  <si>
    <t>北京</t>
  </si>
  <si>
    <t>天津</t>
  </si>
  <si>
    <t>河北</t>
  </si>
  <si>
    <t>山西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</si>
  <si>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</si>
  <si>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</si>
  <si>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</si>
  <si>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</si>
  <si>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</si>
  <si>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</si>
  <si>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</si>
  <si>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</si>
  <si>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</si>
  <si>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</si>
  <si>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</si>
  <si>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</si>
  <si>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</si>
  <si>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</si>
  <si>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</si>
  <si>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</si>
  <si>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</si>
  <si>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</si>
  <si>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</si>
  <si>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</si>
  <si>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</si>
  <si>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</si>
  <si>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四川</t>
  </si>
  <si>
    <t>重庆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</si>
  <si>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</si>
  <si>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</si>
  <si>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</si>
  <si>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</si>
  <si>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</si>
  <si>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</si>
  <si>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</si>
  <si>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</si>
  <si>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2018年提前下达普惠金融发展专项资金</t>
    <phoneticPr fontId="2" type="noConversion"/>
  </si>
  <si>
    <t>2017年审核拨付普惠金融发展专项资金</t>
    <phoneticPr fontId="2" type="noConversion"/>
  </si>
  <si>
    <r>
      <t>2018</t>
    </r>
    <r>
      <rPr>
        <b/>
        <sz val="16"/>
        <rFont val="宋体"/>
        <family val="3"/>
        <charset val="134"/>
      </rPr>
      <t>年普惠金融发展专项资金提前下达情况汇总表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</si>
</sst>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/>
    <xf numFmtId="0" fontId="0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9" defaultRowHeight="14.25"/>
  <cols>
    <col min="1" max="1" width="3.625" customWidth="1"/>
    <col min="2" max="4" width="26.5" customWidth="1"/>
  </cols>
  <sheetData>
    <row r="1" spans="1:4" ht="35.25" customHeight="1">
      <c r="B1" s="10" t="s">
        <v>3</v>
      </c>
    </row>
    <row r="2" spans="1:4" ht="24" customHeight="1">
      <c r="B2" s="17" t="s">
        <v>43</v>
      </c>
      <c r="C2" s="17"/>
      <c r="D2" s="17"/>
    </row>
    <row r="3" spans="1:4" ht="40.9" customHeight="1">
      <c r="B3" s="5"/>
      <c r="D3" s="6" t="s">
        <v>2</v>
      </c>
    </row>
    <row r="4" spans="1:4" s="1" customFormat="1" ht="52.15" customHeight="1">
      <c r="B4" s="14" t="s">
        <v>4</v>
      </c>
      <c r="C4" s="15" t="s">
        <v>42</v>
      </c>
      <c r="D4" s="15" t="s">
        <v>41</v>
      </c>
    </row>
    <row r="5" spans="1:4" s="1" customFormat="1" ht="19.899999999999999" customHeight="1">
      <c r="A5" s="1">
        <v>1</v>
      </c>
      <c r="B5" s="11" t="s">
        <v>5</v>
      </c>
      <c r="C5" s="12">
        <v>1051.33</v>
      </c>
      <c r="D5" s="7">
        <f>C5*0.9</f>
        <v>946.197</v>
      </c>
    </row>
    <row r="6" spans="1:4" s="1" customFormat="1" ht="19.899999999999999" customHeight="1">
      <c r="A6" s="1">
        <v>2</v>
      </c>
      <c r="B6" s="13" t="s">
        <v>6</v>
      </c>
      <c r="C6" s="12">
        <v>1872.17</v>
      </c>
      <c r="D6" s="7">
        <f t="shared" ref="D6:D40" si="0">C6*0.9</f>
        <v>1684.9530000000002</v>
      </c>
    </row>
    <row r="7" spans="1:4" s="1" customFormat="1" ht="19.899999999999999" customHeight="1">
      <c r="A7" s="1">
        <v>3</v>
      </c>
      <c r="B7" s="13" t="s">
        <v>7</v>
      </c>
      <c r="C7" s="12">
        <v>24352.34</v>
      </c>
      <c r="D7" s="7">
        <f t="shared" si="0"/>
        <v>21917.106</v>
      </c>
    </row>
    <row r="8" spans="1:4" s="1" customFormat="1" ht="19.899999999999999" customHeight="1">
      <c r="A8" s="1">
        <v>4</v>
      </c>
      <c r="B8" s="13" t="s">
        <v>8</v>
      </c>
      <c r="C8" s="12">
        <v>14346.54</v>
      </c>
      <c r="D8" s="7">
        <f t="shared" si="0"/>
        <v>12911.886</v>
      </c>
    </row>
    <row r="9" spans="1:4" s="1" customFormat="1" ht="19.899999999999999" customHeight="1">
      <c r="A9" s="1">
        <v>5</v>
      </c>
      <c r="B9" s="13" t="s">
        <v>9</v>
      </c>
      <c r="C9" s="12">
        <v>47056.880000000005</v>
      </c>
      <c r="D9" s="7">
        <f t="shared" si="0"/>
        <v>42351.192000000003</v>
      </c>
    </row>
    <row r="10" spans="1:4" s="1" customFormat="1" ht="19.899999999999999" customHeight="1">
      <c r="A10" s="1">
        <v>6</v>
      </c>
      <c r="B10" s="13" t="s">
        <v>10</v>
      </c>
      <c r="C10" s="12">
        <v>20636.71</v>
      </c>
      <c r="D10" s="7">
        <f t="shared" si="0"/>
        <v>18573.039000000001</v>
      </c>
    </row>
    <row r="11" spans="1:4" s="1" customFormat="1" ht="19.899999999999999" customHeight="1">
      <c r="A11" s="1">
        <v>7</v>
      </c>
      <c r="B11" s="13" t="s">
        <v>11</v>
      </c>
      <c r="C11" s="12">
        <v>300</v>
      </c>
      <c r="D11" s="7">
        <f t="shared" si="0"/>
        <v>270</v>
      </c>
    </row>
    <row r="12" spans="1:4" s="1" customFormat="1" ht="19.899999999999999" customHeight="1">
      <c r="A12" s="1">
        <v>8</v>
      </c>
      <c r="B12" s="13" t="s">
        <v>12</v>
      </c>
      <c r="C12" s="12">
        <v>24804.239999999998</v>
      </c>
      <c r="D12" s="7">
        <f t="shared" si="0"/>
        <v>22323.815999999999</v>
      </c>
    </row>
    <row r="13" spans="1:4" s="1" customFormat="1" ht="19.899999999999999" customHeight="1">
      <c r="A13" s="1">
        <v>9</v>
      </c>
      <c r="B13" s="13" t="s">
        <v>13</v>
      </c>
      <c r="C13" s="12">
        <v>24780.73</v>
      </c>
      <c r="D13" s="7">
        <f t="shared" si="0"/>
        <v>22302.656999999999</v>
      </c>
    </row>
    <row r="14" spans="1:4" s="1" customFormat="1" ht="19.899999999999999" customHeight="1">
      <c r="A14" s="1">
        <v>10</v>
      </c>
      <c r="B14" s="11" t="s">
        <v>14</v>
      </c>
      <c r="C14" s="12">
        <v>922.92700000000002</v>
      </c>
      <c r="D14" s="7">
        <f t="shared" si="0"/>
        <v>830.63430000000005</v>
      </c>
    </row>
    <row r="15" spans="1:4" s="1" customFormat="1" ht="19.899999999999999" customHeight="1">
      <c r="A15" s="1">
        <v>11</v>
      </c>
      <c r="B15" s="11" t="s">
        <v>15</v>
      </c>
      <c r="C15" s="12">
        <v>9409.33</v>
      </c>
      <c r="D15" s="7">
        <f t="shared" si="0"/>
        <v>8468.3970000000008</v>
      </c>
    </row>
    <row r="16" spans="1:4" s="1" customFormat="1" ht="19.899999999999999" customHeight="1">
      <c r="A16" s="1">
        <v>12</v>
      </c>
      <c r="B16" s="11" t="s">
        <v>16</v>
      </c>
      <c r="C16" s="12">
        <v>13001.220000000001</v>
      </c>
      <c r="D16" s="7">
        <f t="shared" si="0"/>
        <v>11701.098000000002</v>
      </c>
    </row>
    <row r="17" spans="1:4" s="1" customFormat="1" ht="19.899999999999999" customHeight="1">
      <c r="A17" s="1">
        <v>13</v>
      </c>
      <c r="B17" s="11" t="s">
        <v>17</v>
      </c>
      <c r="C17" s="12">
        <v>5175</v>
      </c>
      <c r="D17" s="7">
        <f t="shared" si="0"/>
        <v>4657.5</v>
      </c>
    </row>
    <row r="18" spans="1:4" s="1" customFormat="1" ht="19.899999999999999" customHeight="1">
      <c r="A18" s="1">
        <v>14</v>
      </c>
      <c r="B18" s="13" t="s">
        <v>18</v>
      </c>
      <c r="C18" s="12">
        <v>60038.789999999994</v>
      </c>
      <c r="D18" s="7">
        <f t="shared" si="0"/>
        <v>54034.910999999993</v>
      </c>
    </row>
    <row r="19" spans="1:4" s="1" customFormat="1" ht="19.899999999999999" customHeight="1">
      <c r="A19" s="1">
        <v>15</v>
      </c>
      <c r="B19" s="13" t="s">
        <v>19</v>
      </c>
      <c r="C19" s="12">
        <v>22548.57</v>
      </c>
      <c r="D19" s="7">
        <f t="shared" si="0"/>
        <v>20293.713</v>
      </c>
    </row>
    <row r="20" spans="1:4" s="1" customFormat="1" ht="19.899999999999999" customHeight="1">
      <c r="A20" s="1">
        <v>16</v>
      </c>
      <c r="B20" s="11" t="s">
        <v>20</v>
      </c>
      <c r="C20" s="12">
        <v>0</v>
      </c>
      <c r="D20" s="7">
        <f t="shared" si="0"/>
        <v>0</v>
      </c>
    </row>
    <row r="21" spans="1:4" s="1" customFormat="1" ht="19.899999999999999" customHeight="1">
      <c r="A21" s="1">
        <v>17</v>
      </c>
      <c r="B21" s="13" t="s">
        <v>21</v>
      </c>
      <c r="C21" s="12">
        <f>56600.3+6401</f>
        <v>63001.3</v>
      </c>
      <c r="D21" s="7">
        <f t="shared" si="0"/>
        <v>56701.170000000006</v>
      </c>
    </row>
    <row r="22" spans="1:4" s="1" customFormat="1" ht="19.899999999999999" customHeight="1">
      <c r="A22" s="1">
        <v>18</v>
      </c>
      <c r="B22" s="13" t="s">
        <v>22</v>
      </c>
      <c r="C22" s="12">
        <v>46501</v>
      </c>
      <c r="D22" s="7">
        <f t="shared" si="0"/>
        <v>41850.9</v>
      </c>
    </row>
    <row r="23" spans="1:4" s="1" customFormat="1" ht="19.899999999999999" customHeight="1">
      <c r="A23" s="1">
        <v>19</v>
      </c>
      <c r="B23" s="11" t="s">
        <v>23</v>
      </c>
      <c r="C23" s="12">
        <v>105.82</v>
      </c>
      <c r="D23" s="7">
        <f t="shared" si="0"/>
        <v>95.238</v>
      </c>
    </row>
    <row r="24" spans="1:4" s="1" customFormat="1" ht="19.899999999999999" customHeight="1">
      <c r="A24" s="1">
        <v>20</v>
      </c>
      <c r="B24" s="13" t="s">
        <v>24</v>
      </c>
      <c r="C24" s="12">
        <v>128686</v>
      </c>
      <c r="D24" s="7">
        <f t="shared" si="0"/>
        <v>115817.40000000001</v>
      </c>
    </row>
    <row r="25" spans="1:4" s="1" customFormat="1" ht="19.899999999999999" customHeight="1">
      <c r="A25" s="1">
        <v>21</v>
      </c>
      <c r="B25" s="13" t="s">
        <v>25</v>
      </c>
      <c r="C25" s="12">
        <v>58317.619999999995</v>
      </c>
      <c r="D25" s="7">
        <f t="shared" si="0"/>
        <v>52485.858</v>
      </c>
    </row>
    <row r="26" spans="1:4" s="1" customFormat="1" ht="19.899999999999999" customHeight="1">
      <c r="A26" s="1">
        <v>22</v>
      </c>
      <c r="B26" s="13" t="s">
        <v>26</v>
      </c>
      <c r="C26" s="12">
        <v>49215</v>
      </c>
      <c r="D26" s="7">
        <f t="shared" si="0"/>
        <v>44293.5</v>
      </c>
    </row>
    <row r="27" spans="1:4" s="1" customFormat="1" ht="19.899999999999999" customHeight="1">
      <c r="A27" s="1">
        <v>23</v>
      </c>
      <c r="B27" s="13" t="s">
        <v>27</v>
      </c>
      <c r="C27" s="12">
        <v>3415</v>
      </c>
      <c r="D27" s="7">
        <f t="shared" si="0"/>
        <v>3073.5</v>
      </c>
    </row>
    <row r="28" spans="1:4" s="1" customFormat="1" ht="19.899999999999999" customHeight="1">
      <c r="A28" s="1">
        <v>24</v>
      </c>
      <c r="B28" s="13" t="s">
        <v>28</v>
      </c>
      <c r="C28" s="12">
        <v>132.98000000000002</v>
      </c>
      <c r="D28" s="7">
        <f t="shared" si="0"/>
        <v>119.68200000000002</v>
      </c>
    </row>
    <row r="29" spans="1:4" s="1" customFormat="1" ht="19.899999999999999" customHeight="1">
      <c r="A29" s="1">
        <v>25</v>
      </c>
      <c r="B29" s="13" t="s">
        <v>29</v>
      </c>
      <c r="C29" s="12">
        <v>21935.93</v>
      </c>
      <c r="D29" s="7">
        <f t="shared" si="0"/>
        <v>19742.337</v>
      </c>
    </row>
    <row r="30" spans="1:4" s="1" customFormat="1" ht="19.899999999999999" customHeight="1">
      <c r="A30" s="1">
        <v>26</v>
      </c>
      <c r="B30" s="13" t="s">
        <v>30</v>
      </c>
      <c r="C30" s="12">
        <v>9103.0299999999988</v>
      </c>
      <c r="D30" s="7">
        <f t="shared" si="0"/>
        <v>8192.726999999999</v>
      </c>
    </row>
    <row r="31" spans="1:4" s="1" customFormat="1" ht="19.899999999999999" customHeight="1">
      <c r="A31" s="1">
        <v>27</v>
      </c>
      <c r="B31" s="13" t="s">
        <v>31</v>
      </c>
      <c r="C31" s="12">
        <v>51263.43</v>
      </c>
      <c r="D31" s="7">
        <f t="shared" si="0"/>
        <v>46137.087</v>
      </c>
    </row>
    <row r="32" spans="1:4" s="1" customFormat="1" ht="19.899999999999999" customHeight="1">
      <c r="A32" s="1">
        <v>28</v>
      </c>
      <c r="B32" s="13" t="s">
        <v>32</v>
      </c>
      <c r="C32" s="12">
        <v>40344</v>
      </c>
      <c r="D32" s="7">
        <f t="shared" si="0"/>
        <v>36309.599999999999</v>
      </c>
    </row>
    <row r="33" spans="1:4" s="1" customFormat="1" ht="19.899999999999999" customHeight="1">
      <c r="A33" s="1">
        <v>29</v>
      </c>
      <c r="B33" s="13" t="s">
        <v>33</v>
      </c>
      <c r="C33" s="12">
        <v>59848</v>
      </c>
      <c r="D33" s="7">
        <f t="shared" si="0"/>
        <v>53863.200000000004</v>
      </c>
    </row>
    <row r="34" spans="1:4" s="1" customFormat="1" ht="19.899999999999999" customHeight="1">
      <c r="A34" s="1">
        <v>30</v>
      </c>
      <c r="B34" s="13" t="s">
        <v>34</v>
      </c>
      <c r="C34" s="12">
        <v>150338.29999999999</v>
      </c>
      <c r="D34" s="7">
        <f t="shared" si="0"/>
        <v>135304.47</v>
      </c>
    </row>
    <row r="35" spans="1:4" s="1" customFormat="1" ht="19.899999999999999" customHeight="1">
      <c r="A35" s="1">
        <v>31</v>
      </c>
      <c r="B35" s="11" t="s">
        <v>35</v>
      </c>
      <c r="C35" s="12">
        <v>2279</v>
      </c>
      <c r="D35" s="7">
        <f t="shared" si="0"/>
        <v>2051.1</v>
      </c>
    </row>
    <row r="36" spans="1:4" s="1" customFormat="1" ht="19.899999999999999" customHeight="1">
      <c r="A36" s="1">
        <v>32</v>
      </c>
      <c r="B36" s="13" t="s">
        <v>36</v>
      </c>
      <c r="C36" s="12">
        <v>82753.210000000006</v>
      </c>
      <c r="D36" s="7">
        <f t="shared" si="0"/>
        <v>74477.88900000001</v>
      </c>
    </row>
    <row r="37" spans="1:4" s="1" customFormat="1" ht="19.899999999999999" customHeight="1">
      <c r="A37" s="1">
        <v>33</v>
      </c>
      <c r="B37" s="13" t="s">
        <v>37</v>
      </c>
      <c r="C37" s="12">
        <v>55381.57</v>
      </c>
      <c r="D37" s="7">
        <f t="shared" si="0"/>
        <v>49843.413</v>
      </c>
    </row>
    <row r="38" spans="1:4" s="1" customFormat="1" ht="19.899999999999999" customHeight="1">
      <c r="A38" s="1">
        <v>34</v>
      </c>
      <c r="B38" s="13" t="s">
        <v>38</v>
      </c>
      <c r="C38" s="12">
        <v>4681.58</v>
      </c>
      <c r="D38" s="7">
        <f t="shared" si="0"/>
        <v>4213.4220000000005</v>
      </c>
    </row>
    <row r="39" spans="1:4" s="1" customFormat="1" ht="19.899999999999999" customHeight="1">
      <c r="A39" s="1">
        <v>35</v>
      </c>
      <c r="B39" s="13" t="s">
        <v>39</v>
      </c>
      <c r="C39" s="12">
        <v>34373</v>
      </c>
      <c r="D39" s="7">
        <f t="shared" si="0"/>
        <v>30935.7</v>
      </c>
    </row>
    <row r="40" spans="1:4" s="1" customFormat="1" ht="19.899999999999999" customHeight="1">
      <c r="A40" s="1">
        <v>36</v>
      </c>
      <c r="B40" s="13" t="s">
        <v>40</v>
      </c>
      <c r="C40" s="12">
        <v>39085.976999999999</v>
      </c>
      <c r="D40" s="7">
        <f t="shared" si="0"/>
        <v>35177.379300000001</v>
      </c>
    </row>
    <row r="41" spans="1:4" s="2" customFormat="1" ht="30.75" customHeight="1">
      <c r="B41" s="9" t="s">
        <v>1</v>
      </c>
      <c r="C41" s="8">
        <f>SUM(C5:C40)</f>
        <v>1171058.5240000002</v>
      </c>
      <c r="D41" s="8">
        <f>SUM(D5:D40)</f>
        <v>1053952.6715999998</v>
      </c>
    </row>
    <row r="42" spans="1:4" ht="18.75" customHeight="1">
      <c r="B42" s="4" t="s">
        <v>0</v>
      </c>
      <c r="C42" s="16"/>
    </row>
    <row r="45" spans="1:4">
      <c r="C45" s="3"/>
    </row>
    <row r="46" spans="1:4">
      <c r="C46" s="3"/>
    </row>
    <row r="48" spans="1:4">
      <c r="C48" s="3"/>
    </row>
  </sheetData>
  <mergeCells count="1">
    <mergeCell ref="B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提前通知</vt:lpstr>
      <vt:lpstr>提前通知!Print_Area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jayjay</dc:creator>
  <cp:lastModifiedBy>马文杰</cp:lastModifiedBy>
  <cp:lastPrinted>2016-10-08T08:30:37Z</cp:lastPrinted>
  <dcterms:created xsi:type="dcterms:W3CDTF">2013-10-10T13:59:09Z</dcterms:created>
  <dcterms:modified xsi:type="dcterms:W3CDTF">2017-10-25T06:51:16Z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2052-9.1.0.3914</vt:lpwstr>
  </property>
</Properties>
</file>