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9635"/>
  </bookViews>
  <sheets>
    <sheet name="普惠型小微企业贷款" sheetId="1" r:id="rId1"/>
  </sheets>
  <calcPr calcId="144525"/>
</workbook>
</file>

<file path=xl/sharedStrings.xml><?xml version="1.0" encoding="utf-8"?>
<sst xmlns="http://schemas.openxmlformats.org/spreadsheetml/2006/main" count="17">
  <si>
    <t>（四）银行业金融机构普惠型小微企业贷款情况表(境内)</t>
  </si>
  <si>
    <t>单位：亿元</t>
  </si>
  <si>
    <t>时间</t>
  </si>
  <si>
    <t>2022年</t>
  </si>
  <si>
    <t>项目</t>
  </si>
  <si>
    <t>一季度</t>
  </si>
  <si>
    <t>二季度</t>
  </si>
  <si>
    <t>三季度</t>
  </si>
  <si>
    <t>四季度</t>
  </si>
  <si>
    <t>银行业金融机构合计</t>
  </si>
  <si>
    <t xml:space="preserve">  其中：大型商业银行</t>
  </si>
  <si>
    <t xml:space="preserve">        股份制商业银行</t>
  </si>
  <si>
    <t xml:space="preserve">        城市商业银行</t>
  </si>
  <si>
    <t xml:space="preserve">        农村金融机构</t>
  </si>
  <si>
    <t>注：1.自2018年起，进一步聚焦小微企业中的相对薄弱群体，重点监测统计普惠型小微企业贷款，即单户授信总额1000万元以下（含）小微企业贷款。</t>
  </si>
  <si>
    <t xml:space="preserve">    2.自2019年起，邮政储蓄银行纳入“大型商业银行”汇总口径。</t>
  </si>
  <si>
    <t xml:space="preserve">    3.农村金融机构包括农村商业银行、农村信用社、农村合作银行和新型农村金融机构。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</si>
</sst>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_);[Red]\(0\)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5" fillId="19" borderId="13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8" fillId="3" borderId="10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13" applyFont="1" applyAlignment="1">
      <alignment vertical="center"/>
    </xf>
    <xf numFmtId="0" fontId="0" fillId="0" borderId="0" xfId="13" applyFont="1" applyBorder="1" applyAlignment="1">
      <alignment vertical="center"/>
    </xf>
    <xf numFmtId="0" fontId="1" fillId="2" borderId="0" xfId="13" applyFont="1" applyFill="1" applyAlignment="1">
      <alignment horizontal="center" vertical="center" wrapText="1"/>
    </xf>
    <xf numFmtId="0" fontId="2" fillId="2" borderId="0" xfId="13" applyFont="1" applyFill="1" applyAlignment="1">
      <alignment wrapText="1"/>
    </xf>
    <xf numFmtId="0" fontId="3" fillId="2" borderId="0" xfId="13" applyFont="1" applyFill="1" applyBorder="1" applyAlignment="1">
      <alignment horizontal="right" wrapText="1"/>
    </xf>
    <xf numFmtId="0" fontId="0" fillId="2" borderId="1" xfId="13" applyFont="1" applyFill="1" applyBorder="1" applyAlignment="1">
      <alignment horizontal="right" vertical="center" wrapText="1"/>
    </xf>
    <xf numFmtId="0" fontId="0" fillId="2" borderId="2" xfId="13" applyFont="1" applyFill="1" applyBorder="1" applyAlignment="1">
      <alignment horizontal="center" vertical="center" wrapText="1"/>
    </xf>
    <xf numFmtId="0" fontId="0" fillId="2" borderId="3" xfId="13" applyFont="1" applyFill="1" applyBorder="1" applyAlignment="1">
      <alignment horizontal="center" vertical="center" wrapText="1"/>
    </xf>
    <xf numFmtId="0" fontId="0" fillId="2" borderId="4" xfId="13" applyFont="1" applyFill="1" applyBorder="1" applyAlignment="1">
      <alignment horizontal="left" vertical="center" wrapText="1"/>
    </xf>
    <xf numFmtId="0" fontId="0" fillId="2" borderId="5" xfId="13" applyFont="1" applyFill="1" applyBorder="1" applyAlignment="1">
      <alignment horizontal="center" vertical="center" wrapText="1"/>
    </xf>
    <xf numFmtId="0" fontId="3" fillId="2" borderId="6" xfId="13" applyFont="1" applyFill="1" applyBorder="1" applyAlignment="1">
      <alignment horizontal="left" wrapText="1"/>
    </xf>
    <xf numFmtId="177" fontId="3" fillId="2" borderId="5" xfId="13" applyNumberFormat="1" applyFont="1" applyFill="1" applyBorder="1" applyAlignment="1">
      <alignment wrapText="1"/>
    </xf>
    <xf numFmtId="177" fontId="3" fillId="0" borderId="5" xfId="50" applyNumberFormat="1" applyFont="1" applyFill="1" applyBorder="1" applyAlignment="1">
      <alignment wrapText="1"/>
    </xf>
    <xf numFmtId="177" fontId="3" fillId="2" borderId="2" xfId="13" applyNumberFormat="1" applyFont="1" applyFill="1" applyBorder="1" applyAlignment="1">
      <alignment wrapText="1"/>
    </xf>
    <xf numFmtId="10" fontId="0" fillId="0" borderId="0" xfId="13" applyNumberFormat="1" applyFont="1" applyBorder="1" applyAlignment="1">
      <alignment vertical="center"/>
    </xf>
    <xf numFmtId="176" fontId="0" fillId="0" borderId="0" xfId="13" applyNumberFormat="1" applyFont="1" applyAlignment="1">
      <alignment vertical="center"/>
    </xf>
    <xf numFmtId="9" fontId="0" fillId="0" borderId="0" xfId="13" applyNumberFormat="1" applyFont="1" applyAlignment="1">
      <alignment vertical="center"/>
    </xf>
    <xf numFmtId="0" fontId="3" fillId="2" borderId="7" xfId="0" applyFont="1" applyFill="1" applyBorder="1" applyAlignment="1">
      <alignment wrapText="1"/>
    </xf>
    <xf numFmtId="0" fontId="3" fillId="0" borderId="0" xfId="0" applyFont="1" applyFill="1" applyBorder="1" applyAlignment="1"/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0" fontId="0" fillId="0" borderId="0" xfId="13" applyNumberFormat="1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附件二：2019年银监会监管统计信息披露日程及披露模板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样式 1_2018年三季度银行业监管统计数据披露报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6985</xdr:colOff>
      <xdr:row>2</xdr:row>
      <xdr:rowOff>7620</xdr:rowOff>
    </xdr:from>
    <xdr:to>
      <xdr:col>1</xdr:col>
      <xdr:colOff>0</xdr:colOff>
      <xdr:row>4</xdr:row>
      <xdr:rowOff>0</xdr:rowOff>
    </xdr:to>
    <xdr:sp>
      <xdr:nvSpPr>
        <xdr:cNvPr id="2" name="Line 1"/>
        <xdr:cNvSpPr/>
      </xdr:nvSpPr>
      <xdr:spPr>
        <a:xfrm>
          <a:off x="6985" y="731520"/>
          <a:ext cx="1837055" cy="43053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9</xdr:row>
      <xdr:rowOff>0</xdr:rowOff>
    </xdr:from>
    <xdr:to>
      <xdr:col>1</xdr:col>
      <xdr:colOff>0</xdr:colOff>
      <xdr:row>9</xdr:row>
      <xdr:rowOff>0</xdr:rowOff>
    </xdr:to>
    <xdr:sp>
      <xdr:nvSpPr>
        <xdr:cNvPr id="3" name="Line 2"/>
        <xdr:cNvSpPr/>
      </xdr:nvSpPr>
      <xdr:spPr>
        <a:xfrm>
          <a:off x="6985" y="24479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9</xdr:row>
      <xdr:rowOff>0</xdr:rowOff>
    </xdr:from>
    <xdr:to>
      <xdr:col>1</xdr:col>
      <xdr:colOff>0</xdr:colOff>
      <xdr:row>9</xdr:row>
      <xdr:rowOff>0</xdr:rowOff>
    </xdr:to>
    <xdr:sp>
      <xdr:nvSpPr>
        <xdr:cNvPr id="4" name="Line 3"/>
        <xdr:cNvSpPr/>
      </xdr:nvSpPr>
      <xdr:spPr>
        <a:xfrm>
          <a:off x="6985" y="24479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9</xdr:row>
      <xdr:rowOff>0</xdr:rowOff>
    </xdr:from>
    <xdr:to>
      <xdr:col>1</xdr:col>
      <xdr:colOff>0</xdr:colOff>
      <xdr:row>9</xdr:row>
      <xdr:rowOff>0</xdr:rowOff>
    </xdr:to>
    <xdr:sp>
      <xdr:nvSpPr>
        <xdr:cNvPr id="5" name="Line 4"/>
        <xdr:cNvSpPr/>
      </xdr:nvSpPr>
      <xdr:spPr>
        <a:xfrm>
          <a:off x="6985" y="24479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9</xdr:row>
      <xdr:rowOff>0</xdr:rowOff>
    </xdr:from>
    <xdr:to>
      <xdr:col>1</xdr:col>
      <xdr:colOff>0</xdr:colOff>
      <xdr:row>9</xdr:row>
      <xdr:rowOff>0</xdr:rowOff>
    </xdr:to>
    <xdr:sp>
      <xdr:nvSpPr>
        <xdr:cNvPr id="6" name="Line 5"/>
        <xdr:cNvSpPr/>
      </xdr:nvSpPr>
      <xdr:spPr>
        <a:xfrm>
          <a:off x="6985" y="24479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9</xdr:row>
      <xdr:rowOff>0</xdr:rowOff>
    </xdr:from>
    <xdr:to>
      <xdr:col>1</xdr:col>
      <xdr:colOff>0</xdr:colOff>
      <xdr:row>9</xdr:row>
      <xdr:rowOff>0</xdr:rowOff>
    </xdr:to>
    <xdr:sp>
      <xdr:nvSpPr>
        <xdr:cNvPr id="7" name="Line 6"/>
        <xdr:cNvSpPr/>
      </xdr:nvSpPr>
      <xdr:spPr>
        <a:xfrm>
          <a:off x="6985" y="24479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</xdr:colOff>
      <xdr:row>9</xdr:row>
      <xdr:rowOff>0</xdr:rowOff>
    </xdr:from>
    <xdr:to>
      <xdr:col>1</xdr:col>
      <xdr:colOff>0</xdr:colOff>
      <xdr:row>9</xdr:row>
      <xdr:rowOff>0</xdr:rowOff>
    </xdr:to>
    <xdr:sp>
      <xdr:nvSpPr>
        <xdr:cNvPr id="8" name="Line 7"/>
        <xdr:cNvSpPr/>
      </xdr:nvSpPr>
      <xdr:spPr>
        <a:xfrm>
          <a:off x="6985" y="2447925"/>
          <a:ext cx="183705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4"/>
  <sheetViews>
    <sheetView tabSelected="1" workbookViewId="0">
      <selection activeCell="C20" sqref="C20"/>
    </sheetView>
  </sheetViews>
  <sheetFormatPr defaultColWidth="9" defaultRowHeight="15.6"/>
  <cols>
    <col min="1" max="1" width="24.2" style="2" customWidth="1"/>
    <col min="2" max="5" width="22.5" style="2" customWidth="1"/>
    <col min="6" max="6" width="4.7" style="3" customWidth="1"/>
    <col min="7" max="7" width="11.6" style="2" hidden="1" customWidth="1"/>
    <col min="8" max="10" width="9" style="2" hidden="1" customWidth="1"/>
    <col min="11" max="16384" width="9" style="2"/>
  </cols>
  <sheetData>
    <row r="1" ht="41.25" customHeight="1" spans="1:5">
      <c r="A1" s="4" t="s">
        <v>0</v>
      </c>
      <c r="B1" s="4"/>
      <c r="C1" s="4"/>
      <c r="D1" s="4"/>
      <c r="E1" s="4"/>
    </row>
    <row r="2" ht="15.75" customHeight="1" spans="1:5">
      <c r="A2" s="5"/>
      <c r="B2" s="5"/>
      <c r="C2" s="5"/>
      <c r="D2" s="5"/>
      <c r="E2" s="6" t="s">
        <v>1</v>
      </c>
    </row>
    <row r="3" ht="17.25" customHeight="1" spans="1:5">
      <c r="A3" s="7" t="s">
        <v>2</v>
      </c>
      <c r="B3" s="8" t="s">
        <v>3</v>
      </c>
      <c r="C3" s="9"/>
      <c r="D3" s="9"/>
      <c r="E3" s="9"/>
    </row>
    <row r="4" ht="17.25" customHeight="1" spans="1:5">
      <c r="A4" s="10" t="s">
        <v>4</v>
      </c>
      <c r="B4" s="11" t="s">
        <v>5</v>
      </c>
      <c r="C4" s="11" t="s">
        <v>6</v>
      </c>
      <c r="D4" s="11" t="s">
        <v>7</v>
      </c>
      <c r="E4" s="8" t="s">
        <v>8</v>
      </c>
    </row>
    <row r="5" ht="17.25" customHeight="1" spans="1:5">
      <c r="A5" s="12" t="s">
        <v>9</v>
      </c>
      <c r="B5" s="13">
        <v>205993.212074328</v>
      </c>
      <c r="C5" s="14">
        <v>217678.80724796</v>
      </c>
      <c r="D5" s="13"/>
      <c r="E5" s="15"/>
    </row>
    <row r="6" ht="21" customHeight="1" spans="1:8">
      <c r="A6" s="12" t="s">
        <v>10</v>
      </c>
      <c r="B6" s="13">
        <v>73991.298370459</v>
      </c>
      <c r="C6" s="14">
        <v>79121.63526807</v>
      </c>
      <c r="D6" s="13"/>
      <c r="E6" s="15"/>
      <c r="F6" s="16"/>
      <c r="G6" s="17"/>
      <c r="H6" s="17"/>
    </row>
    <row r="7" ht="21" customHeight="1" spans="1:10">
      <c r="A7" s="12" t="s">
        <v>11</v>
      </c>
      <c r="B7" s="13">
        <v>35417.406429011</v>
      </c>
      <c r="C7" s="14">
        <v>37155.698555619</v>
      </c>
      <c r="D7" s="13"/>
      <c r="E7" s="15"/>
      <c r="F7" s="16"/>
      <c r="G7" s="17">
        <f>B6/(1+B7)</f>
        <v>2.08906345119619</v>
      </c>
      <c r="H7" s="17">
        <f>C6/(1+C7)</f>
        <v>2.12940434278989</v>
      </c>
      <c r="I7" s="17">
        <f>D6/(1+D7)</f>
        <v>0</v>
      </c>
      <c r="J7" s="17">
        <f>E6/(1+E7)</f>
        <v>0</v>
      </c>
    </row>
    <row r="8" ht="21" customHeight="1" spans="1:9">
      <c r="A8" s="12" t="s">
        <v>12</v>
      </c>
      <c r="B8" s="13">
        <v>28016.626641772</v>
      </c>
      <c r="C8" s="14">
        <v>29989.150839513</v>
      </c>
      <c r="D8" s="13"/>
      <c r="E8" s="15"/>
      <c r="F8" s="16"/>
      <c r="G8" s="18"/>
      <c r="H8" s="18"/>
      <c r="I8" s="18"/>
    </row>
    <row r="9" ht="21" customHeight="1" spans="1:10">
      <c r="A9" s="12" t="s">
        <v>13</v>
      </c>
      <c r="B9" s="13">
        <v>63970.49</v>
      </c>
      <c r="C9" s="14">
        <v>66414.56</v>
      </c>
      <c r="D9" s="13"/>
      <c r="E9" s="15"/>
      <c r="F9" s="16"/>
      <c r="G9" s="17">
        <f>B8/(1+B9)</f>
        <v>0.43795488649353</v>
      </c>
      <c r="H9" s="17">
        <f>C8/(1+C9)</f>
        <v>0.451538025720373</v>
      </c>
      <c r="I9" s="17">
        <f>D8/(1+D9)</f>
        <v>0</v>
      </c>
      <c r="J9" s="17" t="e">
        <f>E8/(1+#REF!)</f>
        <v>#REF!</v>
      </c>
    </row>
    <row r="10" s="1" customFormat="1" ht="30.75" customHeight="1" spans="1:5">
      <c r="A10" s="19" t="s">
        <v>14</v>
      </c>
      <c r="B10" s="19"/>
      <c r="C10" s="19"/>
      <c r="D10" s="19"/>
      <c r="E10" s="19"/>
    </row>
    <row r="11" s="1" customFormat="1" ht="16.5" customHeight="1" spans="1:6">
      <c r="A11" s="20" t="s">
        <v>15</v>
      </c>
      <c r="F11" s="21"/>
    </row>
    <row r="12" s="1" customFormat="1" ht="16.5" customHeight="1" spans="1:6">
      <c r="A12" s="22" t="s">
        <v>16</v>
      </c>
      <c r="F12" s="21"/>
    </row>
    <row r="14" spans="2:3">
      <c r="B14" s="23"/>
      <c r="C14" s="23"/>
    </row>
  </sheetData>
  <mergeCells count="3">
    <mergeCell ref="A1:E1"/>
    <mergeCell ref="B3:E3"/>
    <mergeCell ref="A10:E10"/>
  </mergeCells>
  <printOptions horizontalCentered="1"/>
  <pageMargins left="0" right="0" top="0.469444444444444" bottom="0.389583333333333" header="0.309722222222222" footer="0.349305555555556"/>
  <pageSetup paperSize="9" scale="99" orientation="landscape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普惠型小微企业贷款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连京晋</dc:creator>
  <dcterms:created xsi:type="dcterms:W3CDTF">2022-08-19T08:08:30Z</dcterms:created>
  <dcterms:modified xsi:type="dcterms:W3CDTF">2022-08-19T08:08:52Z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