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<sst xmlns="http://schemas.openxmlformats.org/spreadsheetml/2006/main" count="74">
  <si>
    <r>
      <rPr>
        <sz val="14"/>
        <color indexed="8"/>
        <rFont val="黑体"/>
        <family val="3"/>
        <charset val="134"/>
      </rPr>
      <t>附件</t>
    </r>
    <r>
      <rPr>
        <sz val="14"/>
        <color indexed="8"/>
        <rFont val="Times New Roman"/>
        <family val="1"/>
        <charset val="134"/>
      </rPr>
      <t>1</t>
    </r>
  </si>
  <si>
    <t>省级部门一体化政务服务平台办件情况统计表</t>
  </si>
  <si>
    <r>
      <rPr>
        <sz val="14"/>
        <color indexed="8"/>
        <rFont val="仿宋_GB2312"/>
        <family val="3"/>
        <charset val="134"/>
      </rPr>
      <t>截至</t>
    </r>
    <r>
      <rPr>
        <sz val="14"/>
        <color indexed="8"/>
        <rFont val="Times New Roman"/>
        <family val="1"/>
        <charset val="134"/>
      </rPr>
      <t>2018</t>
    </r>
    <r>
      <rPr>
        <sz val="14"/>
        <color indexed="8"/>
        <rFont val="仿宋_GB2312"/>
        <family val="3"/>
        <charset val="134"/>
      </rPr>
      <t>年</t>
    </r>
    <r>
      <rPr>
        <sz val="14"/>
        <color indexed="8"/>
        <rFont val="Times New Roman"/>
        <family val="1"/>
        <charset val="134"/>
      </rPr>
      <t>1</t>
    </r>
    <r>
      <rPr>
        <sz val="14"/>
        <color indexed="8"/>
        <rFont val="仿宋_GB2312"/>
        <family val="3"/>
        <charset val="134"/>
      </rPr>
      <t>月</t>
    </r>
    <r>
      <rPr>
        <sz val="14"/>
        <color indexed="8"/>
        <rFont val="Times New Roman"/>
        <family val="1"/>
        <charset val="134"/>
      </rPr>
      <t>26</t>
    </r>
    <r>
      <rPr>
        <sz val="14"/>
        <color indexed="8"/>
        <rFont val="仿宋_GB2312"/>
        <family val="3"/>
        <charset val="134"/>
      </rPr>
      <t>日</t>
    </r>
    <r>
      <rPr>
        <sz val="14"/>
        <color indexed="8"/>
        <rFont val="Times New Roman"/>
        <family val="1"/>
        <charset val="134"/>
      </rPr>
      <t>16</t>
    </r>
    <r>
      <rPr>
        <sz val="14"/>
        <color indexed="8"/>
        <rFont val="仿宋_GB2312"/>
        <family val="3"/>
        <charset val="134"/>
      </rPr>
      <t>时</t>
    </r>
  </si>
  <si>
    <r>
      <rPr>
        <sz val="12"/>
        <color indexed="8"/>
        <rFont val="黑体"/>
        <family val="3"/>
        <charset val="134"/>
      </rPr>
      <t>部门</t>
    </r>
  </si>
  <si>
    <r>
      <rPr>
        <sz val="12"/>
        <color indexed="8"/>
        <rFont val="黑体"/>
        <family val="3"/>
        <charset val="134"/>
      </rPr>
      <t>受理总数</t>
    </r>
  </si>
  <si>
    <r>
      <rPr>
        <sz val="12"/>
        <color indexed="8"/>
        <rFont val="黑体"/>
        <family val="3"/>
        <charset val="134"/>
      </rPr>
      <t>办结总数</t>
    </r>
  </si>
  <si>
    <r>
      <rPr>
        <sz val="12"/>
        <color indexed="63"/>
        <rFont val="黑体"/>
        <family val="3"/>
        <charset val="134"/>
      </rPr>
      <t>行政权力类</t>
    </r>
  </si>
  <si>
    <r>
      <rPr>
        <sz val="12"/>
        <color indexed="8"/>
        <rFont val="黑体"/>
        <family val="3"/>
        <charset val="134"/>
      </rPr>
      <t>公共服务类</t>
    </r>
  </si>
  <si>
    <r>
      <rPr>
        <sz val="12"/>
        <color indexed="8"/>
        <rFont val="黑体"/>
        <family val="3"/>
        <charset val="134"/>
      </rPr>
      <t>受理数</t>
    </r>
  </si>
  <si>
    <r>
      <rPr>
        <sz val="12"/>
        <color indexed="8"/>
        <rFont val="黑体"/>
        <family val="3"/>
        <charset val="134"/>
      </rPr>
      <t>办结数</t>
    </r>
  </si>
  <si>
    <r>
      <rPr>
        <sz val="12"/>
        <color indexed="8"/>
        <rFont val="黑体"/>
        <family val="3"/>
        <charset val="134"/>
      </rPr>
      <t>行政许可类</t>
    </r>
  </si>
  <si>
    <r>
      <rPr>
        <sz val="12"/>
        <color indexed="8"/>
        <rFont val="黑体"/>
        <family val="3"/>
        <charset val="134"/>
      </rPr>
      <t>除行政许可其他类</t>
    </r>
  </si>
  <si>
    <r>
      <rPr>
        <sz val="12"/>
        <color indexed="8"/>
        <rFont val="仿宋_GB2312"/>
        <family val="3"/>
        <charset val="134"/>
      </rPr>
      <t>省网信办</t>
    </r>
  </si>
  <si>
    <r>
      <rPr>
        <sz val="12"/>
        <color indexed="8"/>
        <rFont val="仿宋_GB2312"/>
        <family val="3"/>
        <charset val="134"/>
      </rPr>
      <t>省发展改革委</t>
    </r>
  </si>
  <si>
    <r>
      <rPr>
        <sz val="12"/>
        <color indexed="8"/>
        <rFont val="仿宋_GB2312"/>
        <family val="3"/>
        <charset val="134"/>
      </rPr>
      <t>省经济和信息化委</t>
    </r>
  </si>
  <si>
    <r>
      <rPr>
        <sz val="12"/>
        <color indexed="8"/>
        <rFont val="仿宋_GB2312"/>
        <family val="3"/>
        <charset val="134"/>
      </rPr>
      <t>教育厅</t>
    </r>
  </si>
  <si>
    <r>
      <rPr>
        <sz val="12"/>
        <color indexed="8"/>
        <rFont val="仿宋_GB2312"/>
        <family val="3"/>
        <charset val="134"/>
      </rPr>
      <t>科技厅</t>
    </r>
  </si>
  <si>
    <r>
      <rPr>
        <sz val="12"/>
        <color indexed="8"/>
        <rFont val="仿宋_GB2312"/>
        <family val="3"/>
        <charset val="134"/>
      </rPr>
      <t>省民族宗教委</t>
    </r>
  </si>
  <si>
    <r>
      <rPr>
        <sz val="12"/>
        <color indexed="8"/>
        <rFont val="仿宋_GB2312"/>
        <family val="3"/>
        <charset val="134"/>
      </rPr>
      <t>公安厅</t>
    </r>
  </si>
  <si>
    <r>
      <rPr>
        <sz val="12"/>
        <color indexed="8"/>
        <rFont val="仿宋_GB2312"/>
        <family val="3"/>
        <charset val="134"/>
      </rPr>
      <t>安全厅</t>
    </r>
  </si>
  <si>
    <r>
      <rPr>
        <sz val="12"/>
        <color indexed="8"/>
        <rFont val="仿宋_GB2312"/>
        <family val="3"/>
        <charset val="134"/>
      </rPr>
      <t>民政厅</t>
    </r>
  </si>
  <si>
    <r>
      <rPr>
        <sz val="12"/>
        <color indexed="8"/>
        <rFont val="仿宋_GB2312"/>
        <family val="3"/>
        <charset val="134"/>
      </rPr>
      <t>司法厅</t>
    </r>
  </si>
  <si>
    <r>
      <rPr>
        <sz val="12"/>
        <color indexed="8"/>
        <rFont val="仿宋_GB2312"/>
        <family val="3"/>
        <charset val="134"/>
      </rPr>
      <t>财政厅</t>
    </r>
  </si>
  <si>
    <r>
      <rPr>
        <sz val="12"/>
        <color indexed="8"/>
        <rFont val="仿宋_GB2312"/>
        <family val="3"/>
        <charset val="134"/>
      </rPr>
      <t>人力资源社会保障厅</t>
    </r>
  </si>
  <si>
    <r>
      <rPr>
        <sz val="12"/>
        <color indexed="8"/>
        <rFont val="仿宋_GB2312"/>
        <family val="3"/>
        <charset val="134"/>
      </rPr>
      <t>国土资源厅</t>
    </r>
  </si>
  <si>
    <r>
      <rPr>
        <sz val="12"/>
        <color indexed="8"/>
        <rFont val="仿宋_GB2312"/>
        <family val="3"/>
        <charset val="134"/>
      </rPr>
      <t>环境保护厅</t>
    </r>
  </si>
  <si>
    <r>
      <rPr>
        <sz val="12"/>
        <color indexed="8"/>
        <rFont val="仿宋_GB2312"/>
        <family val="3"/>
        <charset val="134"/>
      </rPr>
      <t>住房城乡建设厅</t>
    </r>
  </si>
  <si>
    <r>
      <rPr>
        <sz val="12"/>
        <color indexed="8"/>
        <rFont val="仿宋_GB2312"/>
        <family val="3"/>
        <charset val="134"/>
      </rPr>
      <t>交通运输厅</t>
    </r>
  </si>
  <si>
    <r>
      <rPr>
        <sz val="12"/>
        <color indexed="8"/>
        <rFont val="仿宋_GB2312"/>
        <family val="3"/>
        <charset val="134"/>
      </rPr>
      <t>水利厅</t>
    </r>
  </si>
  <si>
    <r>
      <rPr>
        <sz val="12"/>
        <color indexed="8"/>
        <rFont val="仿宋_GB2312"/>
        <family val="3"/>
        <charset val="134"/>
      </rPr>
      <t>农业厅</t>
    </r>
  </si>
  <si>
    <r>
      <rPr>
        <sz val="12"/>
        <color indexed="8"/>
        <rFont val="仿宋_GB2312"/>
        <family val="3"/>
        <charset val="134"/>
      </rPr>
      <t>林业厅</t>
    </r>
  </si>
  <si>
    <r>
      <rPr>
        <sz val="12"/>
        <color indexed="8"/>
        <rFont val="仿宋_GB2312"/>
        <family val="3"/>
        <charset val="134"/>
      </rPr>
      <t>省卫生计生委</t>
    </r>
  </si>
  <si>
    <r>
      <rPr>
        <sz val="12"/>
        <color indexed="8"/>
        <rFont val="仿宋_GB2312"/>
        <family val="3"/>
        <charset val="134"/>
      </rPr>
      <t>商务厅</t>
    </r>
  </si>
  <si>
    <r>
      <rPr>
        <sz val="12"/>
        <color indexed="8"/>
        <rFont val="仿宋_GB2312"/>
        <family val="3"/>
        <charset val="134"/>
      </rPr>
      <t>文化厅</t>
    </r>
  </si>
  <si>
    <r>
      <rPr>
        <sz val="12"/>
        <color indexed="8"/>
        <rFont val="仿宋_GB2312"/>
        <family val="3"/>
        <charset val="134"/>
      </rPr>
      <t>审计厅</t>
    </r>
  </si>
  <si>
    <r>
      <rPr>
        <sz val="12"/>
        <color indexed="8"/>
        <rFont val="仿宋_GB2312"/>
        <family val="3"/>
        <charset val="134"/>
      </rPr>
      <t>省外事侨务办</t>
    </r>
  </si>
  <si>
    <r>
      <rPr>
        <sz val="12"/>
        <color indexed="8"/>
        <rFont val="仿宋_GB2312"/>
        <family val="3"/>
        <charset val="134"/>
      </rPr>
      <t>省旅游发展委</t>
    </r>
  </si>
  <si>
    <r>
      <rPr>
        <sz val="12"/>
        <color indexed="8"/>
        <rFont val="仿宋_GB2312"/>
        <family val="3"/>
        <charset val="134"/>
      </rPr>
      <t>省地税局</t>
    </r>
  </si>
  <si>
    <r>
      <rPr>
        <sz val="12"/>
        <color indexed="8"/>
        <rFont val="仿宋_GB2312"/>
        <family val="3"/>
        <charset val="134"/>
      </rPr>
      <t>省工商局</t>
    </r>
  </si>
  <si>
    <r>
      <rPr>
        <sz val="12"/>
        <color indexed="8"/>
        <rFont val="仿宋_GB2312"/>
        <family val="3"/>
        <charset val="134"/>
      </rPr>
      <t>省质监局</t>
    </r>
  </si>
  <si>
    <r>
      <rPr>
        <sz val="12"/>
        <color indexed="8"/>
        <rFont val="仿宋_GB2312"/>
        <family val="3"/>
        <charset val="134"/>
      </rPr>
      <t>省食品药品监管局</t>
    </r>
  </si>
  <si>
    <r>
      <rPr>
        <sz val="12"/>
        <color indexed="8"/>
        <rFont val="仿宋_GB2312"/>
        <family val="3"/>
        <charset val="134"/>
      </rPr>
      <t>省新闻出版广电局</t>
    </r>
  </si>
  <si>
    <r>
      <rPr>
        <sz val="12"/>
        <color indexed="8"/>
        <rFont val="仿宋_GB2312"/>
        <family val="3"/>
        <charset val="134"/>
      </rPr>
      <t>省体育局</t>
    </r>
  </si>
  <si>
    <r>
      <rPr>
        <sz val="12"/>
        <color indexed="8"/>
        <rFont val="仿宋_GB2312"/>
        <family val="3"/>
        <charset val="134"/>
      </rPr>
      <t>省安全监管局</t>
    </r>
  </si>
  <si>
    <r>
      <rPr>
        <sz val="12"/>
        <color indexed="8"/>
        <rFont val="仿宋_GB2312"/>
        <family val="3"/>
        <charset val="134"/>
      </rPr>
      <t>省统计局</t>
    </r>
  </si>
  <si>
    <r>
      <rPr>
        <sz val="12"/>
        <color indexed="8"/>
        <rFont val="仿宋_GB2312"/>
        <family val="3"/>
        <charset val="134"/>
      </rPr>
      <t>省机关事务管理局</t>
    </r>
  </si>
  <si>
    <r>
      <rPr>
        <sz val="12"/>
        <color indexed="8"/>
        <rFont val="仿宋_GB2312"/>
        <family val="3"/>
        <charset val="134"/>
      </rPr>
      <t>省扶贫移民局</t>
    </r>
  </si>
  <si>
    <r>
      <rPr>
        <sz val="12"/>
        <color indexed="8"/>
        <rFont val="仿宋_GB2312"/>
        <family val="3"/>
        <charset val="134"/>
      </rPr>
      <t>省金融工作局</t>
    </r>
  </si>
  <si>
    <r>
      <rPr>
        <sz val="12"/>
        <color indexed="8"/>
        <rFont val="仿宋_GB2312"/>
        <family val="3"/>
        <charset val="134"/>
      </rPr>
      <t>省国防科工办</t>
    </r>
  </si>
  <si>
    <r>
      <rPr>
        <sz val="12"/>
        <color indexed="8"/>
        <rFont val="仿宋_GB2312"/>
        <family val="3"/>
        <charset val="134"/>
      </rPr>
      <t>省人防办</t>
    </r>
  </si>
  <si>
    <r>
      <rPr>
        <sz val="12"/>
        <color indexed="8"/>
        <rFont val="仿宋_GB2312"/>
        <family val="3"/>
        <charset val="134"/>
      </rPr>
      <t>省档案局</t>
    </r>
  </si>
  <si>
    <r>
      <rPr>
        <sz val="12"/>
        <color indexed="8"/>
        <rFont val="仿宋_GB2312"/>
        <family val="3"/>
        <charset val="134"/>
      </rPr>
      <t>省知识产权局</t>
    </r>
  </si>
  <si>
    <r>
      <rPr>
        <sz val="12"/>
        <color indexed="8"/>
        <rFont val="仿宋_GB2312"/>
        <family val="3"/>
        <charset val="134"/>
      </rPr>
      <t>省政务服务和资源交易服务中心</t>
    </r>
  </si>
  <si>
    <r>
      <rPr>
        <sz val="12"/>
        <color indexed="8"/>
        <rFont val="仿宋_GB2312"/>
        <family val="3"/>
        <charset val="134"/>
      </rPr>
      <t>省粮食局</t>
    </r>
  </si>
  <si>
    <r>
      <rPr>
        <sz val="12"/>
        <color indexed="8"/>
        <rFont val="仿宋_GB2312"/>
        <family val="3"/>
        <charset val="134"/>
      </rPr>
      <t>省中医药局</t>
    </r>
  </si>
  <si>
    <r>
      <rPr>
        <sz val="12"/>
        <color indexed="8"/>
        <rFont val="仿宋_GB2312"/>
        <family val="3"/>
        <charset val="134"/>
      </rPr>
      <t>省盐务局</t>
    </r>
  </si>
  <si>
    <r>
      <rPr>
        <sz val="12"/>
        <color indexed="8"/>
        <rFont val="仿宋_GB2312"/>
        <family val="3"/>
        <charset val="134"/>
      </rPr>
      <t>省残联</t>
    </r>
  </si>
  <si>
    <r>
      <rPr>
        <sz val="12"/>
        <color indexed="8"/>
        <rFont val="仿宋_GB2312"/>
        <family val="3"/>
        <charset val="134"/>
      </rPr>
      <t>省国税局</t>
    </r>
  </si>
  <si>
    <r>
      <rPr>
        <sz val="12"/>
        <color indexed="8"/>
        <rFont val="仿宋_GB2312"/>
        <family val="3"/>
        <charset val="134"/>
      </rPr>
      <t>省地震局</t>
    </r>
  </si>
  <si>
    <r>
      <rPr>
        <sz val="12"/>
        <color indexed="8"/>
        <rFont val="仿宋_GB2312"/>
        <family val="3"/>
        <charset val="134"/>
      </rPr>
      <t>省气象局</t>
    </r>
  </si>
  <si>
    <r>
      <rPr>
        <sz val="12"/>
        <color indexed="8"/>
        <rFont val="仿宋_GB2312"/>
        <family val="3"/>
        <charset val="134"/>
      </rPr>
      <t>四川省测绘地理信息局</t>
    </r>
  </si>
  <si>
    <r>
      <rPr>
        <sz val="12"/>
        <color indexed="8"/>
        <rFont val="仿宋_GB2312"/>
        <family val="3"/>
        <charset val="134"/>
      </rPr>
      <t>民航西南地区管理局</t>
    </r>
  </si>
  <si>
    <r>
      <rPr>
        <sz val="12"/>
        <color indexed="8"/>
        <rFont val="仿宋_GB2312"/>
        <family val="3"/>
        <charset val="134"/>
      </rPr>
      <t>省通信管理局</t>
    </r>
  </si>
  <si>
    <r>
      <rPr>
        <sz val="12"/>
        <color indexed="8"/>
        <rFont val="仿宋_GB2312"/>
        <family val="3"/>
        <charset val="134"/>
      </rPr>
      <t>省烟草专卖局</t>
    </r>
  </si>
  <si>
    <r>
      <rPr>
        <sz val="12"/>
        <color indexed="8"/>
        <rFont val="仿宋_GB2312"/>
        <family val="3"/>
        <charset val="134"/>
      </rPr>
      <t>四川出入境检验检疫局</t>
    </r>
  </si>
  <si>
    <r>
      <rPr>
        <sz val="12"/>
        <color indexed="8"/>
        <rFont val="仿宋_GB2312"/>
        <family val="3"/>
        <charset val="134"/>
      </rPr>
      <t>成都海关</t>
    </r>
  </si>
  <si>
    <r>
      <rPr>
        <sz val="12"/>
        <color indexed="8"/>
        <rFont val="仿宋_GB2312"/>
        <family val="3"/>
        <charset val="134"/>
      </rPr>
      <t>四川能源监管办</t>
    </r>
  </si>
  <si>
    <r>
      <rPr>
        <sz val="12"/>
        <color indexed="8"/>
        <rFont val="仿宋_GB2312"/>
        <family val="3"/>
        <charset val="134"/>
      </rPr>
      <t>人行成都分行</t>
    </r>
  </si>
  <si>
    <r>
      <rPr>
        <sz val="12"/>
        <color indexed="8"/>
        <rFont val="仿宋_GB2312"/>
        <family val="3"/>
        <charset val="134"/>
      </rPr>
      <t>四川银监局</t>
    </r>
  </si>
  <si>
    <r>
      <rPr>
        <sz val="12"/>
        <color indexed="8"/>
        <rFont val="仿宋_GB2312"/>
        <family val="3"/>
        <charset val="134"/>
      </rPr>
      <t>四川证监局</t>
    </r>
  </si>
  <si>
    <r>
      <rPr>
        <sz val="12"/>
        <color indexed="8"/>
        <rFont val="仿宋_GB2312"/>
        <family val="3"/>
        <charset val="134"/>
      </rPr>
      <t>四川保监局</t>
    </r>
  </si>
  <si>
    <r>
      <rPr>
        <sz val="12"/>
        <color indexed="8"/>
        <rFont val="仿宋_GB2312"/>
        <family val="3"/>
        <charset val="134"/>
      </rPr>
      <t>四川煤矿安全监察局</t>
    </r>
  </si>
  <si>
    <r>
      <rPr>
        <sz val="12"/>
        <color indexed="8"/>
        <rFont val="仿宋_GB2312"/>
        <family val="3"/>
        <charset val="134"/>
      </rPr>
      <t>四川省保护消费者权益委员会</t>
    </r>
  </si>
  <si>
    <r>
      <rPr>
        <sz val="12"/>
        <color indexed="8"/>
        <rFont val="仿宋_GB2312"/>
        <family val="3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</si>
</sst>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16">
    <font>
      <sz val="11"/>
      <color indexed="8"/>
      <name val="Tahoma"/>
      <family val="2"/>
      <charset val="134"/>
    </font>
    <font>
      <sz val="12"/>
      <name val="宋体"/>
      <charset val="134"/>
    </font>
    <font>
      <sz val="11"/>
      <color indexed="8"/>
      <name val="宋体"/>
      <family val="2"/>
      <charset val="134"/>
    </font>
    <font>
      <u/>
      <sz val="12"/>
      <color indexed="12"/>
      <name val="宋体"/>
      <family val="3"/>
      <charset val="134"/>
    </font>
    <font>
      <sz val="14"/>
      <color indexed="8"/>
      <name val="Times New Roman"/>
      <family val="1"/>
      <charset val="134"/>
    </font>
    <font>
      <sz val="18"/>
      <color indexed="8"/>
      <name val="方正小标宋简体"/>
      <family val="4"/>
      <charset val="134"/>
    </font>
    <font>
      <sz val="11"/>
      <color indexed="8"/>
      <name val="方正小标宋简体"/>
      <family val="4"/>
      <charset val="134"/>
    </font>
    <font>
      <sz val="14"/>
      <color indexed="63"/>
      <name val="Times New Roman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Times New Roman"/>
      <family val="1"/>
      <charset val="134"/>
    </font>
    <font>
      <sz val="12"/>
      <color indexed="63"/>
      <name val="Times New Roman"/>
      <family val="1"/>
      <charset val="134"/>
    </font>
    <font>
      <sz val="14"/>
      <color indexed="8"/>
      <name val="黑体"/>
      <family val="3"/>
      <charset val="134"/>
    </font>
    <font>
      <sz val="14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12"/>
      <color indexed="63"/>
      <name val="黑体"/>
      <family val="3"/>
      <charset val="134"/>
    </font>
    <font>
      <sz val="12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1" xfId="1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3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2 2" xfId="8"/>
    <cellStyle name="常规 4" xfId="9"/>
    <cellStyle name="常规 5" xfId="10"/>
    <cellStyle name="常规 6" xfId="11"/>
    <cellStyle name="超链接 2" xfId="1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8"/>
  <sheetViews>
    <sheetView tabSelected="1" workbookViewId="0">
      <selection activeCell="D11" sqref="D11"/>
    </sheetView>
  </sheetViews>
  <sheetFormatPr defaultColWidth="9" defaultRowHeight="14.25"/>
  <cols>
    <col min="1" max="1" width="18.75" customWidth="1"/>
    <col min="8" max="8" width="8" customWidth="1"/>
  </cols>
  <sheetData>
    <row r="1" ht="18.75" spans="1:1">
      <c r="A1" s="1" t="s">
        <v>0</v>
      </c>
    </row>
    <row r="2" ht="25.5" customHeight="1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0.25" customHeight="1" spans="1:11">
      <c r="A3" s="4"/>
      <c r="B3" s="4"/>
      <c r="C3" s="4"/>
      <c r="D3" s="4"/>
      <c r="E3" s="4"/>
      <c r="F3" s="5"/>
      <c r="G3" s="5"/>
      <c r="H3" s="5"/>
      <c r="I3" s="12" t="s">
        <v>2</v>
      </c>
      <c r="J3" s="12"/>
      <c r="K3" s="12"/>
    </row>
    <row r="4" ht="30.75" customHeight="1" spans="1:11">
      <c r="A4" s="6" t="s">
        <v>3</v>
      </c>
      <c r="B4" s="6" t="s">
        <v>4</v>
      </c>
      <c r="C4" s="6" t="s">
        <v>5</v>
      </c>
      <c r="D4" s="7" t="s">
        <v>6</v>
      </c>
      <c r="E4" s="7"/>
      <c r="F4" s="7"/>
      <c r="G4" s="7"/>
      <c r="H4" s="7"/>
      <c r="I4" s="7"/>
      <c r="J4" s="6" t="s">
        <v>7</v>
      </c>
      <c r="K4" s="6"/>
    </row>
    <row r="5" spans="1:11">
      <c r="A5" s="6"/>
      <c r="B5" s="6"/>
      <c r="C5" s="6"/>
      <c r="D5" s="6" t="s">
        <v>8</v>
      </c>
      <c r="E5" s="6" t="s">
        <v>9</v>
      </c>
      <c r="F5" s="6" t="s">
        <v>10</v>
      </c>
      <c r="G5" s="6"/>
      <c r="H5" s="6" t="s">
        <v>11</v>
      </c>
      <c r="I5" s="6"/>
      <c r="J5" s="6" t="s">
        <v>8</v>
      </c>
      <c r="K5" s="6" t="s">
        <v>9</v>
      </c>
    </row>
    <row r="6" spans="1:11">
      <c r="A6" s="6"/>
      <c r="B6" s="6"/>
      <c r="C6" s="6"/>
      <c r="D6" s="6"/>
      <c r="E6" s="6"/>
      <c r="F6" s="8" t="s">
        <v>8</v>
      </c>
      <c r="G6" s="8" t="s">
        <v>9</v>
      </c>
      <c r="H6" s="8" t="s">
        <v>8</v>
      </c>
      <c r="I6" s="8" t="s">
        <v>9</v>
      </c>
      <c r="J6" s="8"/>
      <c r="K6" s="8"/>
    </row>
    <row r="7" ht="15.75" spans="1:11">
      <c r="A7" s="9" t="s">
        <v>12</v>
      </c>
      <c r="B7" s="9">
        <f>D7+J7</f>
        <v>0</v>
      </c>
      <c r="C7" s="9">
        <f>E7+K7</f>
        <v>0</v>
      </c>
      <c r="D7" s="9">
        <f t="shared" ref="D7:D18" si="0">F7+H7</f>
        <v>0</v>
      </c>
      <c r="E7" s="10">
        <f>G7+I7</f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ht="15.75" spans="1:11">
      <c r="A8" s="9" t="s">
        <v>13</v>
      </c>
      <c r="B8" s="9">
        <f t="shared" ref="B8:B65" si="1">D8+J8</f>
        <v>41</v>
      </c>
      <c r="C8" s="9">
        <f t="shared" ref="C8:C65" si="2">E8+K8</f>
        <v>27</v>
      </c>
      <c r="D8" s="9">
        <f>F8+H8</f>
        <v>39</v>
      </c>
      <c r="E8" s="10">
        <f t="shared" ref="E8:E65" si="3">G8+I8</f>
        <v>27</v>
      </c>
      <c r="F8" s="11">
        <v>15</v>
      </c>
      <c r="G8" s="11">
        <v>8</v>
      </c>
      <c r="H8" s="11">
        <v>24</v>
      </c>
      <c r="I8" s="11">
        <v>19</v>
      </c>
      <c r="J8" s="11">
        <v>2</v>
      </c>
      <c r="K8" s="11">
        <v>0</v>
      </c>
    </row>
    <row r="9" ht="15.75" spans="1:11">
      <c r="A9" s="9" t="s">
        <v>14</v>
      </c>
      <c r="B9" s="9">
        <f>D9+J9</f>
        <v>71</v>
      </c>
      <c r="C9" s="9">
        <f>E9+K9</f>
        <v>49</v>
      </c>
      <c r="D9" s="9">
        <f>F9+H9</f>
        <v>71</v>
      </c>
      <c r="E9" s="10">
        <f>G9+I9</f>
        <v>49</v>
      </c>
      <c r="F9" s="11">
        <v>52</v>
      </c>
      <c r="G9" s="11">
        <v>46</v>
      </c>
      <c r="H9" s="11">
        <v>19</v>
      </c>
      <c r="I9" s="11">
        <v>3</v>
      </c>
      <c r="J9" s="11">
        <v>0</v>
      </c>
      <c r="K9" s="11">
        <v>0</v>
      </c>
    </row>
    <row r="10" ht="15.75" spans="1:11">
      <c r="A10" s="9" t="s">
        <v>15</v>
      </c>
      <c r="B10" s="9">
        <f>D10+J10</f>
        <v>744</v>
      </c>
      <c r="C10" s="9">
        <f>E10+K10</f>
        <v>718</v>
      </c>
      <c r="D10" s="9">
        <f>F10+H10</f>
        <v>16</v>
      </c>
      <c r="E10" s="10">
        <f>G10+I10</f>
        <v>7</v>
      </c>
      <c r="F10" s="11">
        <v>1</v>
      </c>
      <c r="G10" s="11">
        <v>0</v>
      </c>
      <c r="H10" s="11">
        <v>15</v>
      </c>
      <c r="I10" s="11">
        <v>7</v>
      </c>
      <c r="J10" s="11">
        <v>728</v>
      </c>
      <c r="K10" s="11">
        <v>711</v>
      </c>
    </row>
    <row r="11" ht="15.75" spans="1:11">
      <c r="A11" s="9" t="s">
        <v>16</v>
      </c>
      <c r="B11" s="9">
        <f>D11+J11</f>
        <v>817</v>
      </c>
      <c r="C11" s="9">
        <f>E11+K11</f>
        <v>807</v>
      </c>
      <c r="D11" s="9">
        <f>F11+H11</f>
        <v>817</v>
      </c>
      <c r="E11" s="10">
        <f>G11+I11</f>
        <v>807</v>
      </c>
      <c r="F11" s="11">
        <v>7</v>
      </c>
      <c r="G11" s="11">
        <v>1</v>
      </c>
      <c r="H11" s="11">
        <v>810</v>
      </c>
      <c r="I11" s="11">
        <v>806</v>
      </c>
      <c r="J11" s="11">
        <v>0</v>
      </c>
      <c r="K11" s="11">
        <v>0</v>
      </c>
    </row>
    <row r="12" ht="15.75" spans="1:11">
      <c r="A12" s="9" t="s">
        <v>17</v>
      </c>
      <c r="B12" s="9">
        <f>D12+J12</f>
        <v>6</v>
      </c>
      <c r="C12" s="9">
        <f>E12+K12</f>
        <v>4</v>
      </c>
      <c r="D12" s="9">
        <f>F12+H12</f>
        <v>6</v>
      </c>
      <c r="E12" s="10">
        <f>G12+I12</f>
        <v>4</v>
      </c>
      <c r="F12" s="11">
        <v>5</v>
      </c>
      <c r="G12" s="11">
        <v>3</v>
      </c>
      <c r="H12" s="11">
        <v>1</v>
      </c>
      <c r="I12" s="11">
        <v>1</v>
      </c>
      <c r="J12" s="11">
        <v>0</v>
      </c>
      <c r="K12" s="11">
        <v>0</v>
      </c>
    </row>
    <row r="13" ht="15.75" spans="1:11">
      <c r="A13" s="9" t="s">
        <v>18</v>
      </c>
      <c r="B13" s="9">
        <f>D13+J13</f>
        <v>94</v>
      </c>
      <c r="C13" s="9">
        <f>E13+K13</f>
        <v>93</v>
      </c>
      <c r="D13" s="9">
        <f>F13+H13</f>
        <v>94</v>
      </c>
      <c r="E13" s="10">
        <f>G13+I13</f>
        <v>93</v>
      </c>
      <c r="F13" s="11">
        <v>94</v>
      </c>
      <c r="G13" s="11">
        <v>93</v>
      </c>
      <c r="H13" s="11">
        <v>0</v>
      </c>
      <c r="I13" s="11">
        <v>0</v>
      </c>
      <c r="J13" s="11">
        <v>0</v>
      </c>
      <c r="K13" s="11">
        <v>0</v>
      </c>
    </row>
    <row r="14" ht="15.75" spans="1:11">
      <c r="A14" s="9" t="s">
        <v>19</v>
      </c>
      <c r="B14" s="9">
        <f>D14+J14</f>
        <v>0</v>
      </c>
      <c r="C14" s="9">
        <f>E14+K14</f>
        <v>0</v>
      </c>
      <c r="D14" s="9">
        <f>F14+H14</f>
        <v>0</v>
      </c>
      <c r="E14" s="10">
        <f>G14+I14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ht="15.75" spans="1:11">
      <c r="A15" s="9" t="s">
        <v>20</v>
      </c>
      <c r="B15" s="9">
        <f>D15+J15</f>
        <v>152</v>
      </c>
      <c r="C15" s="9">
        <f>E15+K15</f>
        <v>133</v>
      </c>
      <c r="D15" s="9">
        <f>F15+H15</f>
        <v>147</v>
      </c>
      <c r="E15" s="10">
        <f>G15+I15</f>
        <v>131</v>
      </c>
      <c r="F15" s="11">
        <v>143</v>
      </c>
      <c r="G15" s="11">
        <v>130</v>
      </c>
      <c r="H15" s="11">
        <v>4</v>
      </c>
      <c r="I15" s="11">
        <v>1</v>
      </c>
      <c r="J15" s="11">
        <v>5</v>
      </c>
      <c r="K15" s="11">
        <v>2</v>
      </c>
    </row>
    <row r="16" ht="15.75" spans="1:11">
      <c r="A16" s="9" t="s">
        <v>21</v>
      </c>
      <c r="B16" s="9">
        <f>D16+J16</f>
        <v>921</v>
      </c>
      <c r="C16" s="9">
        <f>E16+K16</f>
        <v>904</v>
      </c>
      <c r="D16" s="9">
        <f>F16+H16</f>
        <v>921</v>
      </c>
      <c r="E16" s="10">
        <f>G16+I16</f>
        <v>904</v>
      </c>
      <c r="F16" s="11">
        <v>908</v>
      </c>
      <c r="G16" s="11">
        <v>904</v>
      </c>
      <c r="H16" s="11">
        <v>13</v>
      </c>
      <c r="I16" s="11">
        <v>0</v>
      </c>
      <c r="J16" s="11">
        <v>0</v>
      </c>
      <c r="K16" s="11">
        <v>0</v>
      </c>
    </row>
    <row r="17" ht="15.75" spans="1:11">
      <c r="A17" s="9" t="s">
        <v>22</v>
      </c>
      <c r="B17" s="9">
        <f>D17+J17</f>
        <v>193</v>
      </c>
      <c r="C17" s="9">
        <f>E17+K17</f>
        <v>179</v>
      </c>
      <c r="D17" s="9">
        <f>F17+H17</f>
        <v>193</v>
      </c>
      <c r="E17" s="10">
        <f>G17+I17</f>
        <v>179</v>
      </c>
      <c r="F17" s="11">
        <v>2</v>
      </c>
      <c r="G17" s="11">
        <v>1</v>
      </c>
      <c r="H17" s="11">
        <v>191</v>
      </c>
      <c r="I17" s="11">
        <v>178</v>
      </c>
      <c r="J17" s="11">
        <v>0</v>
      </c>
      <c r="K17" s="11">
        <v>0</v>
      </c>
    </row>
    <row r="18" ht="19.5" customHeight="1" spans="1:11">
      <c r="A18" s="9" t="s">
        <v>23</v>
      </c>
      <c r="B18" s="9">
        <f>D18+J18</f>
        <v>101</v>
      </c>
      <c r="C18" s="9">
        <f>E18+K18</f>
        <v>98</v>
      </c>
      <c r="D18" s="9">
        <f>F18+H18</f>
        <v>99</v>
      </c>
      <c r="E18" s="10">
        <f>G18+I18</f>
        <v>96</v>
      </c>
      <c r="F18" s="11">
        <v>4</v>
      </c>
      <c r="G18" s="11">
        <v>2</v>
      </c>
      <c r="H18" s="11">
        <v>95</v>
      </c>
      <c r="I18" s="11">
        <v>94</v>
      </c>
      <c r="J18" s="11">
        <v>2</v>
      </c>
      <c r="K18" s="11">
        <v>2</v>
      </c>
    </row>
    <row r="19" ht="15.75" spans="1:11">
      <c r="A19" s="9" t="s">
        <v>24</v>
      </c>
      <c r="B19" s="9">
        <f>D19+J19</f>
        <v>58</v>
      </c>
      <c r="C19" s="9">
        <f>E19+K19</f>
        <v>46</v>
      </c>
      <c r="D19" s="9">
        <f t="shared" ref="D19:D65" si="4">F19+H19</f>
        <v>47</v>
      </c>
      <c r="E19" s="10">
        <f>G19+I19</f>
        <v>37</v>
      </c>
      <c r="F19" s="11">
        <v>33</v>
      </c>
      <c r="G19" s="11">
        <v>26</v>
      </c>
      <c r="H19" s="11">
        <v>14</v>
      </c>
      <c r="I19" s="11">
        <v>11</v>
      </c>
      <c r="J19" s="11">
        <v>11</v>
      </c>
      <c r="K19" s="11">
        <v>9</v>
      </c>
    </row>
    <row r="20" ht="15.75" spans="1:11">
      <c r="A20" s="9" t="s">
        <v>25</v>
      </c>
      <c r="B20" s="9">
        <f>D20+J20</f>
        <v>176</v>
      </c>
      <c r="C20" s="9">
        <f>E20+K20</f>
        <v>111</v>
      </c>
      <c r="D20" s="9">
        <f>F20+H20</f>
        <v>172</v>
      </c>
      <c r="E20" s="10">
        <f>G20+I20</f>
        <v>111</v>
      </c>
      <c r="F20" s="11">
        <v>147</v>
      </c>
      <c r="G20" s="11">
        <v>98</v>
      </c>
      <c r="H20" s="11">
        <v>25</v>
      </c>
      <c r="I20" s="11">
        <v>13</v>
      </c>
      <c r="J20" s="11">
        <v>4</v>
      </c>
      <c r="K20" s="11">
        <v>0</v>
      </c>
    </row>
    <row r="21" ht="15.75" spans="1:11">
      <c r="A21" s="9" t="s">
        <v>26</v>
      </c>
      <c r="B21" s="9">
        <f>D21+J21</f>
        <v>175</v>
      </c>
      <c r="C21" s="9">
        <f>E21+K21</f>
        <v>13</v>
      </c>
      <c r="D21" s="9">
        <f>F21+H21</f>
        <v>175</v>
      </c>
      <c r="E21" s="10">
        <f>G21+I21</f>
        <v>13</v>
      </c>
      <c r="F21" s="11">
        <v>170</v>
      </c>
      <c r="G21" s="11">
        <v>13</v>
      </c>
      <c r="H21" s="11">
        <v>5</v>
      </c>
      <c r="I21" s="11">
        <v>0</v>
      </c>
      <c r="J21" s="11">
        <v>0</v>
      </c>
      <c r="K21" s="11">
        <v>0</v>
      </c>
    </row>
    <row r="22" ht="15.75" spans="1:11">
      <c r="A22" s="9" t="s">
        <v>27</v>
      </c>
      <c r="B22" s="9">
        <f>D22+J22</f>
        <v>4767</v>
      </c>
      <c r="C22" s="9">
        <f>E22+K22</f>
        <v>17</v>
      </c>
      <c r="D22" s="9">
        <f>F22+H22</f>
        <v>4761</v>
      </c>
      <c r="E22" s="10">
        <f>G22+I22</f>
        <v>14</v>
      </c>
      <c r="F22" s="11">
        <v>4715</v>
      </c>
      <c r="G22" s="11">
        <v>4</v>
      </c>
      <c r="H22" s="11">
        <v>46</v>
      </c>
      <c r="I22" s="11">
        <v>10</v>
      </c>
      <c r="J22" s="11">
        <v>6</v>
      </c>
      <c r="K22" s="11">
        <v>3</v>
      </c>
    </row>
    <row r="23" ht="15.75" spans="1:11">
      <c r="A23" s="9" t="s">
        <v>28</v>
      </c>
      <c r="B23" s="9">
        <f>D23+J23</f>
        <v>28</v>
      </c>
      <c r="C23" s="9">
        <f>E23+K23</f>
        <v>18</v>
      </c>
      <c r="D23" s="9">
        <f>F23+H23</f>
        <v>28</v>
      </c>
      <c r="E23" s="10">
        <f>G23+I23</f>
        <v>18</v>
      </c>
      <c r="F23" s="11">
        <v>18</v>
      </c>
      <c r="G23" s="11">
        <v>18</v>
      </c>
      <c r="H23" s="11">
        <v>10</v>
      </c>
      <c r="I23" s="11">
        <v>0</v>
      </c>
      <c r="J23" s="11">
        <v>0</v>
      </c>
      <c r="K23" s="11">
        <v>0</v>
      </c>
    </row>
    <row r="24" ht="15.75" spans="1:11">
      <c r="A24" s="9" t="s">
        <v>29</v>
      </c>
      <c r="B24" s="9">
        <f>D24+J24</f>
        <v>122</v>
      </c>
      <c r="C24" s="9">
        <f>E24+K24</f>
        <v>93</v>
      </c>
      <c r="D24" s="9">
        <f>F24+H24</f>
        <v>122</v>
      </c>
      <c r="E24" s="10">
        <f>G24+I24</f>
        <v>93</v>
      </c>
      <c r="F24" s="11">
        <v>97</v>
      </c>
      <c r="G24" s="11">
        <v>92</v>
      </c>
      <c r="H24" s="11">
        <v>25</v>
      </c>
      <c r="I24" s="11">
        <v>1</v>
      </c>
      <c r="J24" s="11">
        <v>0</v>
      </c>
      <c r="K24" s="11">
        <v>0</v>
      </c>
    </row>
    <row r="25" ht="15.75" spans="1:11">
      <c r="A25" s="9" t="s">
        <v>30</v>
      </c>
      <c r="B25" s="9">
        <f>D25+J25</f>
        <v>396</v>
      </c>
      <c r="C25" s="9">
        <f>E25+K25</f>
        <v>277</v>
      </c>
      <c r="D25" s="9">
        <f>F25+H25</f>
        <v>396</v>
      </c>
      <c r="E25" s="10">
        <f>G25+I25</f>
        <v>277</v>
      </c>
      <c r="F25" s="11">
        <v>393</v>
      </c>
      <c r="G25" s="11">
        <v>277</v>
      </c>
      <c r="H25" s="11">
        <v>3</v>
      </c>
      <c r="I25" s="11">
        <v>0</v>
      </c>
      <c r="J25" s="11">
        <v>0</v>
      </c>
      <c r="K25" s="11">
        <v>0</v>
      </c>
    </row>
    <row r="26" ht="15.75" spans="1:11">
      <c r="A26" s="9" t="s">
        <v>31</v>
      </c>
      <c r="B26" s="9">
        <f>D26+J26</f>
        <v>141</v>
      </c>
      <c r="C26" s="9">
        <f>E26+K26</f>
        <v>122</v>
      </c>
      <c r="D26" s="9">
        <f>F26+H26</f>
        <v>141</v>
      </c>
      <c r="E26" s="10">
        <f>G26+I26</f>
        <v>122</v>
      </c>
      <c r="F26" s="11">
        <v>61</v>
      </c>
      <c r="G26" s="11">
        <v>49</v>
      </c>
      <c r="H26" s="11">
        <v>80</v>
      </c>
      <c r="I26" s="11">
        <v>73</v>
      </c>
      <c r="J26" s="11">
        <v>0</v>
      </c>
      <c r="K26" s="11">
        <v>0</v>
      </c>
    </row>
    <row r="27" ht="15.75" spans="1:11">
      <c r="A27" s="9" t="s">
        <v>32</v>
      </c>
      <c r="B27" s="9">
        <f>D27+J27</f>
        <v>24</v>
      </c>
      <c r="C27" s="9">
        <f>E27+K27</f>
        <v>18</v>
      </c>
      <c r="D27" s="9">
        <f>F27+H27</f>
        <v>22</v>
      </c>
      <c r="E27" s="10">
        <f>G27+I27</f>
        <v>18</v>
      </c>
      <c r="F27" s="11">
        <v>21</v>
      </c>
      <c r="G27" s="11">
        <v>18</v>
      </c>
      <c r="H27" s="11">
        <v>1</v>
      </c>
      <c r="I27" s="11">
        <v>0</v>
      </c>
      <c r="J27" s="11">
        <v>2</v>
      </c>
      <c r="K27" s="11">
        <v>0</v>
      </c>
    </row>
    <row r="28" ht="15.75" spans="1:11">
      <c r="A28" s="9" t="s">
        <v>33</v>
      </c>
      <c r="B28" s="9">
        <f>D28+J28</f>
        <v>159</v>
      </c>
      <c r="C28" s="9">
        <f>E28+K28</f>
        <v>137</v>
      </c>
      <c r="D28" s="9">
        <f>F28+H28</f>
        <v>156</v>
      </c>
      <c r="E28" s="10">
        <f>G28+I28</f>
        <v>135</v>
      </c>
      <c r="F28" s="11">
        <v>156</v>
      </c>
      <c r="G28" s="11">
        <v>135</v>
      </c>
      <c r="H28" s="11">
        <v>0</v>
      </c>
      <c r="I28" s="11">
        <v>0</v>
      </c>
      <c r="J28" s="11">
        <v>3</v>
      </c>
      <c r="K28" s="11">
        <v>2</v>
      </c>
    </row>
    <row r="29" ht="15.75" spans="1:11">
      <c r="A29" s="9" t="s">
        <v>34</v>
      </c>
      <c r="B29" s="9">
        <f>D29+J29</f>
        <v>1</v>
      </c>
      <c r="C29" s="9">
        <f>E29+K29</f>
        <v>1</v>
      </c>
      <c r="D29" s="9">
        <f>F29+H29</f>
        <v>1</v>
      </c>
      <c r="E29" s="10">
        <f>G29+I29</f>
        <v>1</v>
      </c>
      <c r="F29" s="11">
        <v>0</v>
      </c>
      <c r="G29" s="11">
        <v>0</v>
      </c>
      <c r="H29" s="11">
        <v>1</v>
      </c>
      <c r="I29" s="11">
        <v>1</v>
      </c>
      <c r="J29" s="11">
        <v>0</v>
      </c>
      <c r="K29" s="11">
        <v>0</v>
      </c>
    </row>
    <row r="30" ht="15.75" spans="1:11">
      <c r="A30" s="9" t="s">
        <v>35</v>
      </c>
      <c r="B30" s="9">
        <f>D30+J30</f>
        <v>0</v>
      </c>
      <c r="C30" s="9">
        <f>E30+K30</f>
        <v>0</v>
      </c>
      <c r="D30" s="9">
        <f>F30+H30</f>
        <v>0</v>
      </c>
      <c r="E30" s="10">
        <f>G30+I30</f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</row>
    <row r="31" ht="15.75" spans="1:11">
      <c r="A31" s="9" t="s">
        <v>36</v>
      </c>
      <c r="B31" s="9">
        <f>D31+J31</f>
        <v>5</v>
      </c>
      <c r="C31" s="9">
        <f>E31+K31</f>
        <v>1</v>
      </c>
      <c r="D31" s="9">
        <f>F31+H31</f>
        <v>5</v>
      </c>
      <c r="E31" s="10">
        <f>G31+I31</f>
        <v>1</v>
      </c>
      <c r="F31" s="11">
        <v>2</v>
      </c>
      <c r="G31" s="11">
        <v>0</v>
      </c>
      <c r="H31" s="11">
        <v>3</v>
      </c>
      <c r="I31" s="11">
        <v>1</v>
      </c>
      <c r="J31" s="11">
        <v>0</v>
      </c>
      <c r="K31" s="11">
        <v>0</v>
      </c>
    </row>
    <row r="32" ht="15.75" spans="1:11">
      <c r="A32" s="9" t="s">
        <v>37</v>
      </c>
      <c r="B32" s="9">
        <f>D32+J32</f>
        <v>5</v>
      </c>
      <c r="C32" s="9">
        <f>E32+K32</f>
        <v>1</v>
      </c>
      <c r="D32" s="9">
        <f>F32+H32</f>
        <v>5</v>
      </c>
      <c r="E32" s="10">
        <f>G32+I32</f>
        <v>1</v>
      </c>
      <c r="F32" s="11">
        <v>2</v>
      </c>
      <c r="G32" s="11">
        <v>1</v>
      </c>
      <c r="H32" s="11">
        <v>3</v>
      </c>
      <c r="I32" s="11">
        <v>0</v>
      </c>
      <c r="J32" s="11">
        <v>0</v>
      </c>
      <c r="K32" s="11">
        <v>0</v>
      </c>
    </row>
    <row r="33" ht="15.75" spans="1:11">
      <c r="A33" s="9" t="s">
        <v>38</v>
      </c>
      <c r="B33" s="9">
        <f>D33+J33</f>
        <v>21</v>
      </c>
      <c r="C33" s="9">
        <f>E33+K33</f>
        <v>7</v>
      </c>
      <c r="D33" s="9">
        <f>F33+H33</f>
        <v>21</v>
      </c>
      <c r="E33" s="10">
        <f>G33+I33</f>
        <v>7</v>
      </c>
      <c r="F33" s="11">
        <v>3</v>
      </c>
      <c r="G33" s="11">
        <v>3</v>
      </c>
      <c r="H33" s="11">
        <v>18</v>
      </c>
      <c r="I33" s="11">
        <v>4</v>
      </c>
      <c r="J33" s="11">
        <v>0</v>
      </c>
      <c r="K33" s="11">
        <v>0</v>
      </c>
    </row>
    <row r="34" ht="15.75" spans="1:11">
      <c r="A34" s="9" t="s">
        <v>39</v>
      </c>
      <c r="B34" s="9">
        <f>D34+J34</f>
        <v>42</v>
      </c>
      <c r="C34" s="9">
        <f>E34+K34</f>
        <v>23</v>
      </c>
      <c r="D34" s="9">
        <f>F34+H34</f>
        <v>41</v>
      </c>
      <c r="E34" s="10">
        <f>G34+I34</f>
        <v>23</v>
      </c>
      <c r="F34" s="11">
        <v>24</v>
      </c>
      <c r="G34" s="11">
        <v>22</v>
      </c>
      <c r="H34" s="11">
        <v>17</v>
      </c>
      <c r="I34" s="11">
        <v>1</v>
      </c>
      <c r="J34" s="11">
        <v>1</v>
      </c>
      <c r="K34" s="11">
        <v>0</v>
      </c>
    </row>
    <row r="35" ht="15.75" spans="1:11">
      <c r="A35" s="9" t="s">
        <v>40</v>
      </c>
      <c r="B35" s="9">
        <f>D35+J35</f>
        <v>25</v>
      </c>
      <c r="C35" s="9">
        <f>E35+K35</f>
        <v>17</v>
      </c>
      <c r="D35" s="9">
        <f>F35+H35</f>
        <v>25</v>
      </c>
      <c r="E35" s="10">
        <f>G35+I35</f>
        <v>17</v>
      </c>
      <c r="F35" s="11">
        <v>20</v>
      </c>
      <c r="G35" s="11">
        <v>17</v>
      </c>
      <c r="H35" s="11">
        <v>5</v>
      </c>
      <c r="I35" s="11">
        <v>0</v>
      </c>
      <c r="J35" s="11">
        <v>0</v>
      </c>
      <c r="K35" s="11">
        <v>0</v>
      </c>
    </row>
    <row r="36" ht="15.75" spans="1:11">
      <c r="A36" s="9" t="s">
        <v>41</v>
      </c>
      <c r="B36" s="9">
        <f>D36+J36</f>
        <v>17</v>
      </c>
      <c r="C36" s="9">
        <f>E36+K36</f>
        <v>16</v>
      </c>
      <c r="D36" s="9">
        <f>F36+H36</f>
        <v>17</v>
      </c>
      <c r="E36" s="10">
        <f>G36+I36</f>
        <v>16</v>
      </c>
      <c r="F36" s="11">
        <v>16</v>
      </c>
      <c r="G36" s="11">
        <v>16</v>
      </c>
      <c r="H36" s="11">
        <v>1</v>
      </c>
      <c r="I36" s="11">
        <v>0</v>
      </c>
      <c r="J36" s="11">
        <v>0</v>
      </c>
      <c r="K36" s="11">
        <v>0</v>
      </c>
    </row>
    <row r="37" ht="15.75" spans="1:11">
      <c r="A37" s="9" t="s">
        <v>42</v>
      </c>
      <c r="B37" s="9">
        <f>D37+J37</f>
        <v>2</v>
      </c>
      <c r="C37" s="9">
        <f>E37+K37</f>
        <v>0</v>
      </c>
      <c r="D37" s="9">
        <f>F37+H37</f>
        <v>2</v>
      </c>
      <c r="E37" s="10">
        <f>G37+I37</f>
        <v>0</v>
      </c>
      <c r="F37" s="11">
        <v>0</v>
      </c>
      <c r="G37" s="11">
        <v>0</v>
      </c>
      <c r="H37" s="11">
        <v>2</v>
      </c>
      <c r="I37" s="11">
        <v>0</v>
      </c>
      <c r="J37" s="11">
        <v>0</v>
      </c>
      <c r="K37" s="11">
        <v>0</v>
      </c>
    </row>
    <row r="38" ht="15.75" spans="1:11">
      <c r="A38" s="9" t="s">
        <v>43</v>
      </c>
      <c r="B38" s="9">
        <f>D38+J38</f>
        <v>72</v>
      </c>
      <c r="C38" s="9">
        <f>E38+K38</f>
        <v>2</v>
      </c>
      <c r="D38" s="9">
        <f>F38+H38</f>
        <v>72</v>
      </c>
      <c r="E38" s="10">
        <f>G38+I38</f>
        <v>2</v>
      </c>
      <c r="F38" s="11">
        <v>71</v>
      </c>
      <c r="G38" s="11">
        <v>1</v>
      </c>
      <c r="H38" s="11">
        <v>1</v>
      </c>
      <c r="I38" s="11">
        <v>1</v>
      </c>
      <c r="J38" s="11">
        <v>0</v>
      </c>
      <c r="K38" s="11">
        <v>0</v>
      </c>
    </row>
    <row r="39" ht="15.75" spans="1:11">
      <c r="A39" s="9" t="s">
        <v>44</v>
      </c>
      <c r="B39" s="9">
        <f>D39+J39</f>
        <v>0</v>
      </c>
      <c r="C39" s="9">
        <f>E39+K39</f>
        <v>0</v>
      </c>
      <c r="D39" s="9">
        <f>F39+H39</f>
        <v>0</v>
      </c>
      <c r="E39" s="10">
        <f>G39+I39</f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</row>
    <row r="40" ht="15.75" spans="1:11">
      <c r="A40" s="9" t="s">
        <v>45</v>
      </c>
      <c r="B40" s="9">
        <f>D40+J40</f>
        <v>0</v>
      </c>
      <c r="C40" s="9">
        <f>E40+K40</f>
        <v>0</v>
      </c>
      <c r="D40" s="9">
        <f>F40+H40</f>
        <v>0</v>
      </c>
      <c r="E40" s="10">
        <f>G40+I40</f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</row>
    <row r="41" ht="15.75" spans="1:11">
      <c r="A41" s="9" t="s">
        <v>46</v>
      </c>
      <c r="B41" s="9">
        <f>D41+J41</f>
        <v>0</v>
      </c>
      <c r="C41" s="9">
        <f>E41+K41</f>
        <v>0</v>
      </c>
      <c r="D41" s="9">
        <f>F41+H41</f>
        <v>0</v>
      </c>
      <c r="E41" s="10">
        <f>G41+I41</f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</row>
    <row r="42" ht="15.75" spans="1:11">
      <c r="A42" s="9" t="s">
        <v>47</v>
      </c>
      <c r="B42" s="9">
        <f>D42+J42</f>
        <v>0</v>
      </c>
      <c r="C42" s="9">
        <f>E42+K42</f>
        <v>0</v>
      </c>
      <c r="D42" s="9">
        <f>F42+H42</f>
        <v>0</v>
      </c>
      <c r="E42" s="10">
        <f>G42+I42</f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</row>
    <row r="43" ht="15.75" spans="1:11">
      <c r="A43" s="9" t="s">
        <v>48</v>
      </c>
      <c r="B43" s="9">
        <f>D43+J43</f>
        <v>0</v>
      </c>
      <c r="C43" s="9">
        <f>E43+K43</f>
        <v>0</v>
      </c>
      <c r="D43" s="9">
        <f>F43+H43</f>
        <v>0</v>
      </c>
      <c r="E43" s="10">
        <f>G43+I43</f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</row>
    <row r="44" ht="15.75" spans="1:11">
      <c r="A44" s="9" t="s">
        <v>49</v>
      </c>
      <c r="B44" s="9">
        <f>D44+J44</f>
        <v>0</v>
      </c>
      <c r="C44" s="9">
        <f>E44+K44</f>
        <v>0</v>
      </c>
      <c r="D44" s="9">
        <f>F44+H44</f>
        <v>0</v>
      </c>
      <c r="E44" s="10">
        <f>G44+I44</f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</row>
    <row r="45" ht="15.75" spans="1:11">
      <c r="A45" s="9" t="s">
        <v>50</v>
      </c>
      <c r="B45" s="9">
        <f>D45+J45</f>
        <v>19</v>
      </c>
      <c r="C45" s="9">
        <f>E45+K45</f>
        <v>15</v>
      </c>
      <c r="D45" s="9">
        <f>F45+H45</f>
        <v>19</v>
      </c>
      <c r="E45" s="10">
        <f>G45+I45</f>
        <v>15</v>
      </c>
      <c r="F45" s="11">
        <v>2</v>
      </c>
      <c r="G45" s="11">
        <v>1</v>
      </c>
      <c r="H45" s="11">
        <v>17</v>
      </c>
      <c r="I45" s="11">
        <v>14</v>
      </c>
      <c r="J45" s="11">
        <v>0</v>
      </c>
      <c r="K45" s="11">
        <v>0</v>
      </c>
    </row>
    <row r="46" ht="15.75" spans="1:11">
      <c r="A46" s="9" t="s">
        <v>51</v>
      </c>
      <c r="B46" s="9">
        <f>D46+J46</f>
        <v>16</v>
      </c>
      <c r="C46" s="9">
        <f>E46+K46</f>
        <v>16</v>
      </c>
      <c r="D46" s="9">
        <f>F46+H46</f>
        <v>16</v>
      </c>
      <c r="E46" s="10">
        <f>G46+I46</f>
        <v>16</v>
      </c>
      <c r="F46" s="11">
        <v>0</v>
      </c>
      <c r="G46" s="11">
        <v>0</v>
      </c>
      <c r="H46" s="11">
        <v>16</v>
      </c>
      <c r="I46" s="11">
        <v>16</v>
      </c>
      <c r="J46" s="11">
        <v>0</v>
      </c>
      <c r="K46" s="11">
        <v>0</v>
      </c>
    </row>
    <row r="47" ht="28.5" spans="1:11">
      <c r="A47" s="9" t="s">
        <v>52</v>
      </c>
      <c r="B47" s="9">
        <f>D47+J47</f>
        <v>0</v>
      </c>
      <c r="C47" s="9">
        <f>E47+K47</f>
        <v>0</v>
      </c>
      <c r="D47" s="9">
        <f>F47+H47</f>
        <v>0</v>
      </c>
      <c r="E47" s="10">
        <f>G47+I47</f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</row>
    <row r="48" ht="15.75" spans="1:11">
      <c r="A48" s="9" t="s">
        <v>53</v>
      </c>
      <c r="B48" s="9">
        <f>D48+J48</f>
        <v>16</v>
      </c>
      <c r="C48" s="9">
        <f>E48+K48</f>
        <v>14</v>
      </c>
      <c r="D48" s="9">
        <f>F48+H48</f>
        <v>16</v>
      </c>
      <c r="E48" s="10">
        <f>G48+I48</f>
        <v>14</v>
      </c>
      <c r="F48" s="11">
        <v>3</v>
      </c>
      <c r="G48" s="11">
        <v>1</v>
      </c>
      <c r="H48" s="11">
        <v>13</v>
      </c>
      <c r="I48" s="11">
        <v>13</v>
      </c>
      <c r="J48" s="11">
        <v>0</v>
      </c>
      <c r="K48" s="11">
        <v>0</v>
      </c>
    </row>
    <row r="49" ht="15.75" spans="1:11">
      <c r="A49" s="9" t="s">
        <v>54</v>
      </c>
      <c r="B49" s="9">
        <f>D49+J49</f>
        <v>0</v>
      </c>
      <c r="C49" s="9">
        <f>E49+K49</f>
        <v>0</v>
      </c>
      <c r="D49" s="9">
        <f>F49+H49</f>
        <v>0</v>
      </c>
      <c r="E49" s="10">
        <f>G49+I49</f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</row>
    <row r="50" ht="15.75" spans="1:11">
      <c r="A50" s="9" t="s">
        <v>55</v>
      </c>
      <c r="B50" s="9">
        <f>D50+J50</f>
        <v>0</v>
      </c>
      <c r="C50" s="9">
        <f>E50+K50</f>
        <v>0</v>
      </c>
      <c r="D50" s="9">
        <f>F50+H50</f>
        <v>0</v>
      </c>
      <c r="E50" s="10">
        <f>G50+I50</f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</row>
    <row r="51" ht="15.75" spans="1:11">
      <c r="A51" s="9" t="s">
        <v>56</v>
      </c>
      <c r="B51" s="9">
        <f>D51+J51</f>
        <v>0</v>
      </c>
      <c r="C51" s="9">
        <f>E51+K51</f>
        <v>0</v>
      </c>
      <c r="D51" s="9">
        <f>F51+H51</f>
        <v>0</v>
      </c>
      <c r="E51" s="10">
        <f>G51+I51</f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</row>
    <row r="52" ht="15.75" spans="1:11">
      <c r="A52" s="9" t="s">
        <v>57</v>
      </c>
      <c r="B52" s="9">
        <f>D52+J52</f>
        <v>0</v>
      </c>
      <c r="C52" s="9">
        <f>E52+K52</f>
        <v>0</v>
      </c>
      <c r="D52" s="9">
        <f>F52+H52</f>
        <v>0</v>
      </c>
      <c r="E52" s="10">
        <f>G52+I52</f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</row>
    <row r="53" ht="15.75" spans="1:11">
      <c r="A53" s="9" t="s">
        <v>58</v>
      </c>
      <c r="B53" s="9">
        <f>D53+J53</f>
        <v>0</v>
      </c>
      <c r="C53" s="9">
        <f>E53+K53</f>
        <v>0</v>
      </c>
      <c r="D53" s="9">
        <f>F53+H53</f>
        <v>0</v>
      </c>
      <c r="E53" s="10">
        <f>G53+I53</f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</row>
    <row r="54" ht="15.75" spans="1:11">
      <c r="A54" s="9" t="s">
        <v>59</v>
      </c>
      <c r="B54" s="9">
        <f>D54+J54</f>
        <v>3</v>
      </c>
      <c r="C54" s="9">
        <f>E54+K54</f>
        <v>3</v>
      </c>
      <c r="D54" s="9">
        <f>F54+H54</f>
        <v>3</v>
      </c>
      <c r="E54" s="10">
        <f>G54+I54</f>
        <v>3</v>
      </c>
      <c r="F54" s="11">
        <v>3</v>
      </c>
      <c r="G54" s="11">
        <v>3</v>
      </c>
      <c r="H54" s="11">
        <v>0</v>
      </c>
      <c r="I54" s="11">
        <v>0</v>
      </c>
      <c r="J54" s="11">
        <v>0</v>
      </c>
      <c r="K54" s="11">
        <v>0</v>
      </c>
    </row>
    <row r="55" ht="28.5" spans="1:11">
      <c r="A55" s="9" t="s">
        <v>60</v>
      </c>
      <c r="B55" s="9">
        <f>D55+J55</f>
        <v>39</v>
      </c>
      <c r="C55" s="9">
        <f>E55+K55</f>
        <v>21</v>
      </c>
      <c r="D55" s="9">
        <f>F55+H55</f>
        <v>39</v>
      </c>
      <c r="E55" s="10">
        <f>G55+I55</f>
        <v>21</v>
      </c>
      <c r="F55" s="11">
        <v>38</v>
      </c>
      <c r="G55" s="11">
        <v>20</v>
      </c>
      <c r="H55" s="11">
        <v>1</v>
      </c>
      <c r="I55" s="11">
        <v>1</v>
      </c>
      <c r="J55" s="11">
        <v>0</v>
      </c>
      <c r="K55" s="11">
        <v>0</v>
      </c>
    </row>
    <row r="56" ht="15.75" spans="1:11">
      <c r="A56" s="9" t="s">
        <v>61</v>
      </c>
      <c r="B56" s="9">
        <f>D56+J56</f>
        <v>0</v>
      </c>
      <c r="C56" s="9">
        <f>E56+K56</f>
        <v>0</v>
      </c>
      <c r="D56" s="9">
        <f>F56+H56</f>
        <v>0</v>
      </c>
      <c r="E56" s="10">
        <f>G56+I56</f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</row>
    <row r="57" ht="15.75" spans="1:11">
      <c r="A57" s="9" t="s">
        <v>62</v>
      </c>
      <c r="B57" s="9">
        <f>D57+J57</f>
        <v>0</v>
      </c>
      <c r="C57" s="9">
        <f>E57+K57</f>
        <v>0</v>
      </c>
      <c r="D57" s="9">
        <f>F57+H57</f>
        <v>0</v>
      </c>
      <c r="E57" s="10">
        <f>G57+I57</f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</row>
    <row r="58" ht="15.75" spans="1:11">
      <c r="A58" s="9" t="s">
        <v>63</v>
      </c>
      <c r="B58" s="9">
        <f>D58+J58</f>
        <v>0</v>
      </c>
      <c r="C58" s="9">
        <f>E58+K58</f>
        <v>0</v>
      </c>
      <c r="D58" s="9">
        <f>F58+H58</f>
        <v>0</v>
      </c>
      <c r="E58" s="10">
        <f>G58+I58</f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</row>
    <row r="59" ht="28.5" spans="1:11">
      <c r="A59" s="9" t="s">
        <v>64</v>
      </c>
      <c r="B59" s="9">
        <f>D59+J59</f>
        <v>0</v>
      </c>
      <c r="C59" s="9">
        <f>E59+K59</f>
        <v>0</v>
      </c>
      <c r="D59" s="9">
        <f>F59+H59</f>
        <v>0</v>
      </c>
      <c r="E59" s="10">
        <f>G59+I59</f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</row>
    <row r="60" ht="15.75" spans="1:11">
      <c r="A60" s="9" t="s">
        <v>65</v>
      </c>
      <c r="B60" s="9">
        <v>0</v>
      </c>
      <c r="C60" s="9">
        <f>E60+K60</f>
        <v>0</v>
      </c>
      <c r="D60" s="9">
        <f t="shared" ref="D60:E60" si="5">F60+L60</f>
        <v>0</v>
      </c>
      <c r="E60" s="10">
        <f>G60+M60</f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</row>
    <row r="61" ht="15.75" spans="1:11">
      <c r="A61" s="9" t="s">
        <v>66</v>
      </c>
      <c r="B61" s="9">
        <f>D61+J61</f>
        <v>0</v>
      </c>
      <c r="C61" s="9">
        <f>E61+K61</f>
        <v>0</v>
      </c>
      <c r="D61" s="9">
        <f>F61+H61</f>
        <v>0</v>
      </c>
      <c r="E61" s="10">
        <f>G61+I61</f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</row>
    <row r="62" ht="15.75" spans="1:11">
      <c r="A62" s="9" t="s">
        <v>67</v>
      </c>
      <c r="B62" s="9">
        <f>D62+J62</f>
        <v>0</v>
      </c>
      <c r="C62" s="9">
        <f>E62+K62</f>
        <v>0</v>
      </c>
      <c r="D62" s="9">
        <f>F62+H62</f>
        <v>0</v>
      </c>
      <c r="E62" s="10">
        <f>G62+I62</f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</row>
    <row r="63" ht="15.75" spans="1:11">
      <c r="A63" s="9" t="s">
        <v>68</v>
      </c>
      <c r="B63" s="9">
        <f>D63+J63</f>
        <v>0</v>
      </c>
      <c r="C63" s="9">
        <f>E63+K63</f>
        <v>0</v>
      </c>
      <c r="D63" s="9">
        <f>F63+H63</f>
        <v>0</v>
      </c>
      <c r="E63" s="10">
        <f>G63+I63</f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</row>
    <row r="64" ht="15.75" spans="1:11">
      <c r="A64" s="9" t="s">
        <v>69</v>
      </c>
      <c r="B64" s="9">
        <f>D64+J64</f>
        <v>0</v>
      </c>
      <c r="C64" s="9">
        <f>E64+K64</f>
        <v>0</v>
      </c>
      <c r="D64" s="9">
        <f>F64+H64</f>
        <v>0</v>
      </c>
      <c r="E64" s="10">
        <f>G64+I64</f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</row>
    <row r="65" ht="15.75" spans="1:11">
      <c r="A65" s="9" t="s">
        <v>70</v>
      </c>
      <c r="B65" s="9">
        <f>D65+J65</f>
        <v>0</v>
      </c>
      <c r="C65" s="9">
        <f>E65+K65</f>
        <v>0</v>
      </c>
      <c r="D65" s="9">
        <f>F65+H65</f>
        <v>0</v>
      </c>
      <c r="E65" s="10">
        <f>G65+I65</f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</row>
    <row r="66" ht="15.75" spans="1:11">
      <c r="A66" s="9" t="s">
        <v>71</v>
      </c>
      <c r="B66" s="9">
        <f t="shared" ref="B66:B68" si="6">D66+J66</f>
        <v>0</v>
      </c>
      <c r="C66" s="9">
        <f t="shared" ref="C66:C68" si="7">E66+K66</f>
        <v>0</v>
      </c>
      <c r="D66" s="9">
        <f t="shared" ref="D66:D68" si="8">F66+H66</f>
        <v>0</v>
      </c>
      <c r="E66" s="10">
        <f t="shared" ref="E66:E68" si="9">G66+I66</f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</row>
    <row r="67" ht="28.5" spans="1:11">
      <c r="A67" s="9" t="s">
        <v>72</v>
      </c>
      <c r="B67" s="9">
        <f>D67+J67</f>
        <v>0</v>
      </c>
      <c r="C67" s="9">
        <f>E67+K67</f>
        <v>0</v>
      </c>
      <c r="D67" s="9">
        <f>F67+H67</f>
        <v>0</v>
      </c>
      <c r="E67" s="10">
        <f>G67+I67</f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</row>
    <row r="68" ht="15.75" spans="1:11">
      <c r="A68" s="13" t="s">
        <v>73</v>
      </c>
      <c r="B68" s="9">
        <f>D68+J68</f>
        <v>9469</v>
      </c>
      <c r="C68" s="9">
        <f>E68+K68</f>
        <v>4001</v>
      </c>
      <c r="D68" s="9">
        <f>F68+H68</f>
        <v>8705</v>
      </c>
      <c r="E68" s="9">
        <f>G68+I68</f>
        <v>3272</v>
      </c>
      <c r="F68" s="14">
        <f>SUM(F7:F67)</f>
        <v>7226</v>
      </c>
      <c r="G68" s="14">
        <f t="shared" ref="G68:K68" si="10">SUM(G7:G67)</f>
        <v>2003</v>
      </c>
      <c r="H68" s="14">
        <f>SUM(H7:H67)</f>
        <v>1479</v>
      </c>
      <c r="I68" s="14">
        <f>SUM(I7:I67)</f>
        <v>1269</v>
      </c>
      <c r="J68" s="14">
        <f>SUM(J7:J67)</f>
        <v>764</v>
      </c>
      <c r="K68" s="14">
        <f>SUM(K7:K67)</f>
        <v>729</v>
      </c>
    </row>
  </sheetData>
  <mergeCells count="13">
    <mergeCell ref="A2:K2"/>
    <mergeCell ref="I3:K3"/>
    <mergeCell ref="D4:I4"/>
    <mergeCell ref="J4:K4"/>
    <mergeCell ref="F5:G5"/>
    <mergeCell ref="H5:I5"/>
    <mergeCell ref="A4:A6"/>
    <mergeCell ref="B4:B6"/>
    <mergeCell ref="C4:C6"/>
    <mergeCell ref="D5:D6"/>
    <mergeCell ref="E5:E6"/>
    <mergeCell ref="J5:J6"/>
    <mergeCell ref="K5:K6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2018-01-29T16:47:02Z</dcterms:created>
  <dcterms:modified xsi:type="dcterms:W3CDTF">2018-01-29T16:47:10Z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