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<sst xmlns="http://schemas.openxmlformats.org/spreadsheetml/2006/main" count="31">
  <si>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附件</t>
  </si>
  <si>
    <t>2020年“三区”科技人才支持计划预算表</t>
  </si>
  <si>
    <t>单位：万元</t>
  </si>
  <si>
    <t>序号</t>
  </si>
  <si>
    <t>省份</t>
  </si>
  <si>
    <t>2020年预算数</t>
  </si>
  <si>
    <t>2019年已提前下达预算数</t>
  </si>
  <si>
    <t>此次下达预算数</t>
  </si>
  <si>
    <t>河北</t>
  </si>
  <si>
    <t>山西</t>
  </si>
  <si>
    <t>内蒙古</t>
  </si>
  <si>
    <t>吉林</t>
  </si>
  <si>
    <t>黑龙江</t>
  </si>
  <si>
    <t>安徽</t>
  </si>
  <si>
    <t>江西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</si>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</sst>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2"/>
      <name val="宋体"/>
      <charset val="134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6"/>
      <name val="华文中宋"/>
      <charset val="134"/>
    </font>
    <font>
      <b/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8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8" fillId="0" borderId="0" xfId="0" applyFont="1" applyFill="1" applyBorder="1" applyAlignment="1">
      <alignment vertical="center"/>
    </xf>
    <xf numFmtId="0" fontId="20" fillId="0" borderId="0" xfId="52" applyFont="1" applyAlignment="1">
      <alignment horizontal="center" vertical="center" wrapText="1"/>
    </xf>
    <xf numFmtId="0" fontId="8" fillId="0" borderId="0" xfId="51" applyFont="1" applyAlignment="1">
      <alignment horizontal="right" vertical="center"/>
    </xf>
    <xf numFmtId="0" fontId="21" fillId="0" borderId="1" xfId="53" applyFont="1" applyBorder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常规_Sheet1_5" xfId="2"/>
    <cellStyle name="货币" xfId="3" builtinId="4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常规_Sheet1_4" xfId="11"/>
    <cellStyle name="差" xfId="12"/>
    <cellStyle name="40% - 强调文字颜色 3" xfId="13"/>
    <cellStyle name="60% - 强调文字颜色 3" xfId="14"/>
    <cellStyle name="超链接" xfId="15" builtinId="8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标题 1" xfId="22"/>
    <cellStyle name="标题 2" xfId="23"/>
    <cellStyle name="标题 3" xfId="24"/>
    <cellStyle name="60% - 强调文字颜色 1" xfId="25"/>
    <cellStyle name="输出" xfId="26"/>
    <cellStyle name="60% - 强调文字颜色 4" xfId="27"/>
    <cellStyle name="计算" xfId="28"/>
    <cellStyle name="检查单元格" xfId="29"/>
    <cellStyle name="链接单元格" xfId="30"/>
    <cellStyle name="强调文字颜色 2" xfId="31"/>
    <cellStyle name="20% - 强调文字颜色 6" xfId="32"/>
    <cellStyle name="汇总" xfId="33"/>
    <cellStyle name="好" xfId="34"/>
    <cellStyle name="适中" xfId="35"/>
    <cellStyle name="强调文字颜色 1" xfId="36"/>
    <cellStyle name="20% - 强调文字颜色 5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20% - 强调文字颜色 4" xfId="43"/>
    <cellStyle name="40% - 强调文字颜色 4" xfId="44"/>
    <cellStyle name="强调文字颜色 5" xfId="45"/>
    <cellStyle name="40% - 强调文字颜色 5" xfId="46"/>
    <cellStyle name="60% - 强调文字颜色 5" xfId="47"/>
    <cellStyle name="强调文字颜色 6" xfId="48"/>
    <cellStyle name="40% - 强调文字颜色 6" xfId="49"/>
    <cellStyle name="60% - 强调文字颜色 6" xfId="50"/>
    <cellStyle name="常规_Sheet1_1" xfId="51"/>
    <cellStyle name="常规_Sheet1_2" xfId="52"/>
    <cellStyle name="常规_Sheet1_3" xfId="5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abSelected="1" workbookViewId="0">
      <selection activeCell="H8" sqref="H8"/>
    </sheetView>
  </sheetViews>
  <sheetFormatPr defaultColWidth="8.89166666666667" defaultRowHeight="13.5" outlineLevelCol="4"/>
  <cols>
    <col min="3" max="3" width="17.1083333333333" customWidth="1"/>
    <col min="4" max="4" width="17" customWidth="1"/>
    <col min="5" max="5" width="17.1083333333333" customWidth="1"/>
  </cols>
  <sheetData>
    <row r="1" ht="14.25" spans="1:3">
      <c r="A1" s="1" t="s">
        <v>0</v>
      </c>
      <c r="B1" s="1"/>
      <c r="C1" s="1"/>
    </row>
    <row r="2" ht="36" customHeight="1" spans="1:5">
      <c r="A2" s="2" t="s">
        <v>1</v>
      </c>
      <c r="B2" s="2"/>
      <c r="C2" s="2"/>
      <c r="D2" s="2"/>
      <c r="E2" s="2"/>
    </row>
    <row r="3" ht="14.25" spans="1:5">
      <c r="A3" s="3" t="s">
        <v>2</v>
      </c>
      <c r="B3" s="3"/>
      <c r="C3" s="3"/>
      <c r="D3" s="3"/>
      <c r="E3" s="3"/>
    </row>
    <row r="4" ht="40" customHeight="1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ht="14.25" spans="1:5">
      <c r="A5" s="5">
        <v>1</v>
      </c>
      <c r="B5" s="5" t="s">
        <v>8</v>
      </c>
      <c r="C5" s="5">
        <v>953</v>
      </c>
      <c r="D5" s="5">
        <v>668</v>
      </c>
      <c r="E5" s="5">
        <f>C5-D5</f>
        <v>285</v>
      </c>
    </row>
    <row r="6" ht="14.25" spans="1:5">
      <c r="A6" s="6">
        <v>2</v>
      </c>
      <c r="B6" s="6" t="s">
        <v>9</v>
      </c>
      <c r="C6" s="6">
        <v>993</v>
      </c>
      <c r="D6" s="6">
        <v>696</v>
      </c>
      <c r="E6" s="6">
        <f t="shared" ref="E6:E26" si="0">C6-D6</f>
        <v>297</v>
      </c>
    </row>
    <row r="7" ht="14.25" spans="1:5">
      <c r="A7" s="6">
        <v>3</v>
      </c>
      <c r="B7" s="6" t="s">
        <v>10</v>
      </c>
      <c r="C7" s="6">
        <v>1760</v>
      </c>
      <c r="D7" s="6">
        <v>1231</v>
      </c>
      <c r="E7" s="6">
        <f>C7-D7</f>
        <v>529</v>
      </c>
    </row>
    <row r="8" ht="14.25" spans="1:5">
      <c r="A8" s="6">
        <v>4</v>
      </c>
      <c r="B8" s="6" t="s">
        <v>11</v>
      </c>
      <c r="C8" s="6">
        <v>199</v>
      </c>
      <c r="D8" s="6">
        <v>140</v>
      </c>
      <c r="E8" s="6">
        <f>C8-D8</f>
        <v>59</v>
      </c>
    </row>
    <row r="9" ht="14.25" spans="1:5">
      <c r="A9" s="6">
        <v>5</v>
      </c>
      <c r="B9" s="6" t="s">
        <v>12</v>
      </c>
      <c r="C9" s="6">
        <v>489</v>
      </c>
      <c r="D9" s="6">
        <v>343</v>
      </c>
      <c r="E9" s="6">
        <f>C9-D9</f>
        <v>146</v>
      </c>
    </row>
    <row r="10" ht="14.25" spans="1:5">
      <c r="A10" s="6">
        <v>6</v>
      </c>
      <c r="B10" s="6" t="s">
        <v>13</v>
      </c>
      <c r="C10" s="6">
        <v>520</v>
      </c>
      <c r="D10" s="6">
        <v>364</v>
      </c>
      <c r="E10" s="6">
        <f>C10-D10</f>
        <v>156</v>
      </c>
    </row>
    <row r="11" ht="14.25" spans="1:5">
      <c r="A11" s="6">
        <v>7</v>
      </c>
      <c r="B11" s="6" t="s">
        <v>14</v>
      </c>
      <c r="C11" s="6">
        <v>1590</v>
      </c>
      <c r="D11" s="6">
        <v>1113</v>
      </c>
      <c r="E11" s="6">
        <f>C11-D11</f>
        <v>477</v>
      </c>
    </row>
    <row r="12" ht="14.25" spans="1:5">
      <c r="A12" s="6">
        <v>8</v>
      </c>
      <c r="B12" s="6" t="s">
        <v>15</v>
      </c>
      <c r="C12" s="6">
        <v>923</v>
      </c>
      <c r="D12" s="6">
        <v>647</v>
      </c>
      <c r="E12" s="6">
        <f>C12-D12</f>
        <v>276</v>
      </c>
    </row>
    <row r="13" ht="14.25" spans="1:5">
      <c r="A13" s="6">
        <v>9</v>
      </c>
      <c r="B13" s="6" t="s">
        <v>16</v>
      </c>
      <c r="C13" s="6">
        <v>609</v>
      </c>
      <c r="D13" s="6">
        <v>427</v>
      </c>
      <c r="E13" s="6">
        <f>C13-D13</f>
        <v>182</v>
      </c>
    </row>
    <row r="14" ht="14.25" spans="1:5">
      <c r="A14" s="6">
        <v>10</v>
      </c>
      <c r="B14" s="6" t="s">
        <v>17</v>
      </c>
      <c r="C14" s="6">
        <v>903</v>
      </c>
      <c r="D14" s="6">
        <v>633</v>
      </c>
      <c r="E14" s="6">
        <f>C14-D14</f>
        <v>270</v>
      </c>
    </row>
    <row r="15" ht="14.25" spans="1:5">
      <c r="A15" s="6">
        <v>11</v>
      </c>
      <c r="B15" s="6" t="s">
        <v>18</v>
      </c>
      <c r="C15" s="6">
        <v>1513</v>
      </c>
      <c r="D15" s="6">
        <v>1059</v>
      </c>
      <c r="E15" s="6">
        <f>C15-D15</f>
        <v>454</v>
      </c>
    </row>
    <row r="16" ht="14.25" spans="1:5">
      <c r="A16" s="6">
        <v>12</v>
      </c>
      <c r="B16" s="6" t="s">
        <v>19</v>
      </c>
      <c r="C16" s="6">
        <v>172</v>
      </c>
      <c r="D16" s="6">
        <v>121</v>
      </c>
      <c r="E16" s="6">
        <f>C16-D16</f>
        <v>51</v>
      </c>
    </row>
    <row r="17" ht="14.25" spans="1:5">
      <c r="A17" s="6">
        <v>13</v>
      </c>
      <c r="B17" s="6" t="s">
        <v>20</v>
      </c>
      <c r="C17" s="6">
        <v>611</v>
      </c>
      <c r="D17" s="6">
        <v>427</v>
      </c>
      <c r="E17" s="6">
        <f>C17-D17</f>
        <v>184</v>
      </c>
    </row>
    <row r="18" ht="14.25" spans="1:5">
      <c r="A18" s="6">
        <v>14</v>
      </c>
      <c r="B18" s="6" t="s">
        <v>21</v>
      </c>
      <c r="C18" s="6">
        <v>2118</v>
      </c>
      <c r="D18" s="6">
        <v>1482</v>
      </c>
      <c r="E18" s="6">
        <f>C18-D18</f>
        <v>636</v>
      </c>
    </row>
    <row r="19" ht="14.25" spans="1:5">
      <c r="A19" s="6">
        <v>15</v>
      </c>
      <c r="B19" s="6" t="s">
        <v>22</v>
      </c>
      <c r="C19" s="6">
        <v>2422</v>
      </c>
      <c r="D19" s="6">
        <v>1695</v>
      </c>
      <c r="E19" s="6">
        <f>C19-D19</f>
        <v>727</v>
      </c>
    </row>
    <row r="20" ht="14.25" spans="1:5">
      <c r="A20" s="6">
        <v>16</v>
      </c>
      <c r="B20" s="6" t="s">
        <v>23</v>
      </c>
      <c r="C20" s="6">
        <v>3733</v>
      </c>
      <c r="D20" s="6">
        <v>2613</v>
      </c>
      <c r="E20" s="6">
        <f>C20-D20</f>
        <v>1120</v>
      </c>
    </row>
    <row r="21" ht="14.25" spans="1:5">
      <c r="A21" s="6">
        <v>17</v>
      </c>
      <c r="B21" s="6" t="s">
        <v>24</v>
      </c>
      <c r="C21" s="6">
        <v>2540</v>
      </c>
      <c r="D21" s="6">
        <v>1777</v>
      </c>
      <c r="E21" s="6">
        <f>C21-D21</f>
        <v>763</v>
      </c>
    </row>
    <row r="22" ht="14.25" spans="1:5">
      <c r="A22" s="6">
        <v>18</v>
      </c>
      <c r="B22" s="6" t="s">
        <v>25</v>
      </c>
      <c r="C22" s="6">
        <v>2301</v>
      </c>
      <c r="D22" s="6">
        <v>1610</v>
      </c>
      <c r="E22" s="6">
        <f>C22-D22</f>
        <v>691</v>
      </c>
    </row>
    <row r="23" ht="14.25" spans="1:5">
      <c r="A23" s="6">
        <v>19</v>
      </c>
      <c r="B23" s="6" t="s">
        <v>26</v>
      </c>
      <c r="C23" s="6">
        <v>2752</v>
      </c>
      <c r="D23" s="6">
        <v>1926</v>
      </c>
      <c r="E23" s="6">
        <f>C23-D23</f>
        <v>826</v>
      </c>
    </row>
    <row r="24" ht="14.25" spans="1:5">
      <c r="A24" s="6">
        <v>20</v>
      </c>
      <c r="B24" s="6" t="s">
        <v>27</v>
      </c>
      <c r="C24" s="6">
        <v>2204</v>
      </c>
      <c r="D24" s="6">
        <v>1542</v>
      </c>
      <c r="E24" s="6">
        <f>C24-D24</f>
        <v>662</v>
      </c>
    </row>
    <row r="25" ht="14.25" spans="1:5">
      <c r="A25" s="6">
        <v>21</v>
      </c>
      <c r="B25" s="6" t="s">
        <v>28</v>
      </c>
      <c r="C25" s="6">
        <v>441</v>
      </c>
      <c r="D25" s="6">
        <v>308</v>
      </c>
      <c r="E25" s="6">
        <f>C25-D25</f>
        <v>133</v>
      </c>
    </row>
    <row r="26" ht="14.25" spans="1:5">
      <c r="A26" s="6">
        <v>22</v>
      </c>
      <c r="B26" s="6" t="s">
        <v>29</v>
      </c>
      <c r="C26" s="6">
        <v>1143</v>
      </c>
      <c r="D26" s="6">
        <v>800</v>
      </c>
      <c r="E26" s="6">
        <f>C26-D26</f>
        <v>343</v>
      </c>
    </row>
    <row r="27" ht="14.25" spans="1:5">
      <c r="A27" s="7" t="s">
        <v>30</v>
      </c>
      <c r="B27" s="7"/>
      <c r="C27" s="7">
        <f>SUM(C5:C26)</f>
        <v>30889</v>
      </c>
      <c r="D27" s="7">
        <f>SUM(D5:D26)</f>
        <v>21622</v>
      </c>
      <c r="E27" s="7">
        <f>SUM(E5:E26)</f>
        <v>9267</v>
      </c>
    </row>
  </sheetData>
  <mergeCells count="3">
    <mergeCell ref="A2:E2"/>
    <mergeCell ref="A3:E3"/>
    <mergeCell ref="A27:B27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李炳娴</dc:creator>
  <dcterms:created xsi:type="dcterms:W3CDTF">2020-06-29T17:35:32Z</dcterms:created>
  <dcterms:modified xsi:type="dcterms:W3CDTF">2020-06-29T17:35:36Z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