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240" windowWidth="19416" windowHeight="11016"/>
  </bookViews>
  <sheets>
    <sheet name="发文表" sheetId="34" r:id="rId1"/>
  </sheets>
  <definedNames>
    <definedName name="_xlnm.Print_Area" localSheetId="0">发文表!$A$1:$E$25</definedName>
  </definedNames>
  <calcPr calcId="124519"/>
</workbook>
</file>

<file path=xl/calcChain.xml><?xml version="1.0" encoding="utf-8"?>
<calcChain xmlns="http://schemas.openxmlformats.org/spreadsheetml/2006/main">
  <c r="D5" i="34"/>
  <c r="C5"/>
  <c r="D13"/>
  <c r="E13" s="1"/>
  <c r="E7"/>
  <c r="E24"/>
  <c r="E22"/>
  <c r="E20"/>
  <c r="E19"/>
  <c r="E18"/>
  <c r="E17"/>
  <c r="E16"/>
  <c r="E15"/>
  <c r="E6"/>
  <c r="E8"/>
  <c r="D8"/>
  <c r="E5" l="1"/>
</calcChain>
</file>

<file path=xl/sharedStrings.xml><?xml version="1.0" encoding="utf-8"?>
<sst xmlns="http://schemas.openxmlformats.org/spreadsheetml/2006/main" count="29" uniqueCount="29">
  <si>
    <t>单位：万元</t>
  </si>
  <si>
    <t>吉林</t>
  </si>
  <si>
    <t>黑龙江</t>
  </si>
  <si>
    <t>江苏</t>
  </si>
  <si>
    <t>浙江</t>
  </si>
  <si>
    <t>安徽</t>
  </si>
  <si>
    <t>西藏</t>
  </si>
  <si>
    <t>陕西</t>
  </si>
  <si>
    <t>新疆</t>
  </si>
  <si>
    <t>河北承德国家雪上项目训练基地（二期）</t>
  </si>
  <si>
    <t>涞源国家跳台滑雪训练科研基地（二期）</t>
  </si>
  <si>
    <t>合计</t>
    <phoneticPr fontId="4" type="noConversion"/>
  </si>
  <si>
    <t>重点项目资金</t>
    <phoneticPr fontId="4" type="noConversion"/>
  </si>
  <si>
    <t>一般补助资金</t>
    <phoneticPr fontId="4" type="noConversion"/>
  </si>
  <si>
    <t>省份/项目</t>
    <phoneticPr fontId="4" type="noConversion"/>
  </si>
  <si>
    <t>序号</t>
    <phoneticPr fontId="4" type="noConversion"/>
  </si>
  <si>
    <t>涞源国家跳台滑雪训练科研基地改善条件</t>
    <phoneticPr fontId="4" type="noConversion"/>
  </si>
  <si>
    <t>河北承德国家雪上项目训练基地改善训练条件</t>
    <phoneticPr fontId="4" type="noConversion"/>
  </si>
  <si>
    <t>提前下达预算合计</t>
    <phoneticPr fontId="4" type="noConversion"/>
  </si>
  <si>
    <t>天津</t>
    <phoneticPr fontId="4" type="noConversion"/>
  </si>
  <si>
    <t>河北</t>
    <phoneticPr fontId="4" type="noConversion"/>
  </si>
  <si>
    <t>蓟州国际冬季运动专项训练基地大道速滑馆工程</t>
    <phoneticPr fontId="4" type="noConversion"/>
  </si>
  <si>
    <t>山西</t>
    <phoneticPr fontId="4" type="noConversion"/>
  </si>
  <si>
    <t>国家冰轮竞训雁门关基地</t>
    <phoneticPr fontId="4" type="noConversion"/>
  </si>
  <si>
    <t>中国西藏登山大会</t>
    <phoneticPr fontId="4" type="noConversion"/>
  </si>
  <si>
    <t>第十四届全运会新增比赛项目及群众组比赛项目办赛经费</t>
    <phoneticPr fontId="4" type="noConversion"/>
  </si>
  <si>
    <t>新疆体育中心冰球馆项目</t>
    <phoneticPr fontId="4" type="noConversion"/>
  </si>
  <si>
    <r>
      <rPr>
        <b/>
        <sz val="15"/>
        <rFont val="宋体"/>
        <family val="3"/>
        <charset val="134"/>
      </rPr>
      <t>提前下达</t>
    </r>
    <r>
      <rPr>
        <b/>
        <sz val="15"/>
        <rFont val="Arial"/>
        <family val="2"/>
      </rPr>
      <t>2021</t>
    </r>
    <r>
      <rPr>
        <b/>
        <sz val="15"/>
        <rFont val="宋体"/>
        <family val="3"/>
        <charset val="134"/>
      </rPr>
      <t>年中央集中彩票公益金支持体育事业专项资金预算总表</t>
    </r>
    <phoneticPr fontId="4" type="noConversion"/>
  </si>
  <si>
    <t>附件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</si>
</sst>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5"/>
      <name val="Arial"/>
      <family val="2"/>
    </font>
    <font>
      <b/>
      <sz val="15"/>
      <name val="宋体"/>
      <family val="3"/>
      <charset val="134"/>
    </font>
    <font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9">
    <xf numFmtId="0" fontId="0" fillId="0" borderId="0" xfId="0"/>
    <xf numFmtId="0" fontId="2" fillId="0" borderId="0" xfId="3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right" vertical="center"/>
    </xf>
    <xf numFmtId="0" fontId="2" fillId="0" borderId="1" xfId="3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7" fillId="0" borderId="0" xfId="2" applyFont="1" applyFill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SheetLayoutView="100" workbookViewId="0">
      <selection activeCell="F9" sqref="F9"/>
    </sheetView>
  </sheetViews>
  <sheetFormatPr defaultColWidth="9" defaultRowHeight="14.4"/>
  <cols>
    <col min="1" max="1" width="7.44140625" style="1" customWidth="1"/>
    <col min="2" max="2" width="27.5546875" style="1" customWidth="1"/>
    <col min="3" max="4" width="17.109375" style="1" customWidth="1"/>
    <col min="5" max="5" width="18" style="2" customWidth="1"/>
    <col min="6" max="16384" width="9" style="1"/>
  </cols>
  <sheetData>
    <row r="1" spans="1:5" ht="22.8" customHeight="1">
      <c r="A1" s="16" t="s">
        <v>28</v>
      </c>
      <c r="B1" s="16"/>
      <c r="C1" s="16"/>
      <c r="D1" s="16"/>
    </row>
    <row r="2" spans="1:5" ht="51.6" customHeight="1">
      <c r="A2" s="17" t="s">
        <v>27</v>
      </c>
      <c r="B2" s="17"/>
      <c r="C2" s="17"/>
      <c r="D2" s="17"/>
      <c r="E2" s="18"/>
    </row>
    <row r="3" spans="1:5" ht="25.8" customHeight="1">
      <c r="B3" s="14"/>
      <c r="C3" s="12"/>
      <c r="E3" s="11" t="s">
        <v>0</v>
      </c>
    </row>
    <row r="4" spans="1:5" ht="31.8" customHeight="1">
      <c r="A4" s="9" t="s">
        <v>15</v>
      </c>
      <c r="B4" s="10" t="s">
        <v>14</v>
      </c>
      <c r="C4" s="9" t="s">
        <v>13</v>
      </c>
      <c r="D4" s="9" t="s">
        <v>12</v>
      </c>
      <c r="E4" s="9" t="s">
        <v>18</v>
      </c>
    </row>
    <row r="5" spans="1:5" s="2" customFormat="1" ht="29.4" customHeight="1">
      <c r="A5" s="8"/>
      <c r="B5" s="8" t="s">
        <v>11</v>
      </c>
      <c r="C5" s="7">
        <f>SUM(C6,C8,C13,C15,C16,C17,C18,C19,C20,C22,C24)</f>
        <v>4873</v>
      </c>
      <c r="D5" s="7">
        <f>SUM(D6,D8,D13,D15,D16,D17,D18,D19,D20,D22,D24)</f>
        <v>54700</v>
      </c>
      <c r="E5" s="3">
        <f>SUM(C5:D5)</f>
        <v>59573</v>
      </c>
    </row>
    <row r="6" spans="1:5" s="2" customFormat="1" ht="29.4" customHeight="1">
      <c r="A6" s="10">
        <v>1</v>
      </c>
      <c r="B6" s="10" t="s">
        <v>19</v>
      </c>
      <c r="C6" s="5">
        <v>198</v>
      </c>
      <c r="D6" s="10">
        <v>6000</v>
      </c>
      <c r="E6" s="3">
        <f>SUM(C6:D6)</f>
        <v>6198</v>
      </c>
    </row>
    <row r="7" spans="1:5" ht="29.4" customHeight="1">
      <c r="A7" s="6"/>
      <c r="B7" s="15" t="s">
        <v>21</v>
      </c>
      <c r="C7" s="4"/>
      <c r="D7" s="4">
        <v>6000</v>
      </c>
      <c r="E7" s="13">
        <f>SUM(C7:D7)</f>
        <v>6000</v>
      </c>
    </row>
    <row r="8" spans="1:5" s="2" customFormat="1" ht="29.4" customHeight="1">
      <c r="A8" s="10">
        <v>2</v>
      </c>
      <c r="B8" s="10" t="s">
        <v>20</v>
      </c>
      <c r="C8" s="5">
        <v>507</v>
      </c>
      <c r="D8" s="5">
        <f>SUM(D9:D12)</f>
        <v>44100</v>
      </c>
      <c r="E8" s="3">
        <f>SUM(C8:D8)</f>
        <v>44607</v>
      </c>
    </row>
    <row r="9" spans="1:5" ht="29.4" customHeight="1">
      <c r="A9" s="6"/>
      <c r="B9" s="15" t="s">
        <v>16</v>
      </c>
      <c r="C9" s="4"/>
      <c r="D9" s="4">
        <v>13000</v>
      </c>
      <c r="E9" s="4">
        <v>13000</v>
      </c>
    </row>
    <row r="10" spans="1:5" ht="29.4" customHeight="1">
      <c r="A10" s="6"/>
      <c r="B10" s="15" t="s">
        <v>17</v>
      </c>
      <c r="C10" s="4"/>
      <c r="D10" s="4">
        <v>21600</v>
      </c>
      <c r="E10" s="4">
        <v>21600</v>
      </c>
    </row>
    <row r="11" spans="1:5" ht="29.4" customHeight="1">
      <c r="A11" s="6"/>
      <c r="B11" s="15" t="s">
        <v>9</v>
      </c>
      <c r="C11" s="4"/>
      <c r="D11" s="4">
        <v>4000</v>
      </c>
      <c r="E11" s="4">
        <v>4000</v>
      </c>
    </row>
    <row r="12" spans="1:5" ht="29.4" customHeight="1">
      <c r="A12" s="6"/>
      <c r="B12" s="15" t="s">
        <v>10</v>
      </c>
      <c r="C12" s="4"/>
      <c r="D12" s="4">
        <v>5500</v>
      </c>
      <c r="E12" s="4">
        <v>5500</v>
      </c>
    </row>
    <row r="13" spans="1:5" s="2" customFormat="1" ht="29.4" customHeight="1">
      <c r="A13" s="10">
        <v>3</v>
      </c>
      <c r="B13" s="10" t="s">
        <v>22</v>
      </c>
      <c r="C13" s="5"/>
      <c r="D13" s="5">
        <f>SUM(D14:D17)</f>
        <v>1400</v>
      </c>
      <c r="E13" s="3">
        <f>SUM(C13:D13)</f>
        <v>1400</v>
      </c>
    </row>
    <row r="14" spans="1:5" ht="29.4" customHeight="1">
      <c r="A14" s="6"/>
      <c r="B14" s="15" t="s">
        <v>23</v>
      </c>
      <c r="C14" s="4"/>
      <c r="D14" s="4">
        <v>1400</v>
      </c>
      <c r="E14" s="4">
        <v>1400</v>
      </c>
    </row>
    <row r="15" spans="1:5" s="2" customFormat="1" ht="29.4" customHeight="1">
      <c r="A15" s="10">
        <v>4</v>
      </c>
      <c r="B15" s="10" t="s">
        <v>1</v>
      </c>
      <c r="C15" s="5">
        <v>392</v>
      </c>
      <c r="D15" s="10"/>
      <c r="E15" s="3">
        <f t="shared" ref="E15:E20" si="0">SUM(C15:D15)</f>
        <v>392</v>
      </c>
    </row>
    <row r="16" spans="1:5" s="2" customFormat="1" ht="29.4" customHeight="1">
      <c r="A16" s="10">
        <v>5</v>
      </c>
      <c r="B16" s="10" t="s">
        <v>2</v>
      </c>
      <c r="C16" s="5">
        <v>402</v>
      </c>
      <c r="D16" s="10"/>
      <c r="E16" s="3">
        <f t="shared" si="0"/>
        <v>402</v>
      </c>
    </row>
    <row r="17" spans="1:5" s="2" customFormat="1" ht="29.4" customHeight="1">
      <c r="A17" s="10">
        <v>6</v>
      </c>
      <c r="B17" s="10" t="s">
        <v>3</v>
      </c>
      <c r="C17" s="5">
        <v>1143</v>
      </c>
      <c r="D17" s="10"/>
      <c r="E17" s="3">
        <f t="shared" si="0"/>
        <v>1143</v>
      </c>
    </row>
    <row r="18" spans="1:5" s="2" customFormat="1" ht="29.4" customHeight="1">
      <c r="A18" s="10">
        <v>7</v>
      </c>
      <c r="B18" s="10" t="s">
        <v>4</v>
      </c>
      <c r="C18" s="5">
        <v>1620</v>
      </c>
      <c r="D18" s="10"/>
      <c r="E18" s="3">
        <f t="shared" si="0"/>
        <v>1620</v>
      </c>
    </row>
    <row r="19" spans="1:5" s="2" customFormat="1" ht="29.4" customHeight="1">
      <c r="A19" s="10">
        <v>8</v>
      </c>
      <c r="B19" s="10" t="s">
        <v>5</v>
      </c>
      <c r="C19" s="5">
        <v>214</v>
      </c>
      <c r="D19" s="10"/>
      <c r="E19" s="3">
        <f t="shared" si="0"/>
        <v>214</v>
      </c>
    </row>
    <row r="20" spans="1:5" s="2" customFormat="1" ht="29.4" customHeight="1">
      <c r="A20" s="10">
        <v>9</v>
      </c>
      <c r="B20" s="10" t="s">
        <v>6</v>
      </c>
      <c r="C20" s="5">
        <v>397</v>
      </c>
      <c r="D20" s="10">
        <v>200</v>
      </c>
      <c r="E20" s="3">
        <f t="shared" si="0"/>
        <v>597</v>
      </c>
    </row>
    <row r="21" spans="1:5" ht="29.4" customHeight="1">
      <c r="A21" s="6"/>
      <c r="B21" s="15" t="s">
        <v>24</v>
      </c>
      <c r="C21" s="4"/>
      <c r="D21" s="4">
        <v>200</v>
      </c>
      <c r="E21" s="4">
        <v>200</v>
      </c>
    </row>
    <row r="22" spans="1:5" s="2" customFormat="1" ht="29.4" customHeight="1">
      <c r="A22" s="10">
        <v>10</v>
      </c>
      <c r="B22" s="10" t="s">
        <v>7</v>
      </c>
      <c r="C22" s="5"/>
      <c r="D22" s="10">
        <v>2500</v>
      </c>
      <c r="E22" s="3">
        <f>SUM(C22:D22)</f>
        <v>2500</v>
      </c>
    </row>
    <row r="23" spans="1:5" ht="29.4" customHeight="1">
      <c r="A23" s="6"/>
      <c r="B23" s="15" t="s">
        <v>25</v>
      </c>
      <c r="C23" s="4"/>
      <c r="D23" s="4">
        <v>2500</v>
      </c>
      <c r="E23" s="4">
        <v>2500</v>
      </c>
    </row>
    <row r="24" spans="1:5" s="2" customFormat="1" ht="29.4" customHeight="1">
      <c r="A24" s="10">
        <v>11</v>
      </c>
      <c r="B24" s="10" t="s">
        <v>8</v>
      </c>
      <c r="C24" s="5"/>
      <c r="D24" s="10">
        <v>500</v>
      </c>
      <c r="E24" s="3">
        <f>SUM(C24:D24)</f>
        <v>500</v>
      </c>
    </row>
    <row r="25" spans="1:5" ht="29.4" customHeight="1">
      <c r="A25" s="6"/>
      <c r="B25" s="15" t="s">
        <v>26</v>
      </c>
      <c r="C25" s="4"/>
      <c r="D25" s="4">
        <v>500</v>
      </c>
      <c r="E25" s="4">
        <v>500</v>
      </c>
    </row>
  </sheetData>
  <mergeCells count="2">
    <mergeCell ref="A1:D1"/>
    <mergeCell ref="A2:E2"/>
  </mergeCells>
  <phoneticPr fontId="4" type="noConversion"/>
  <printOptions horizontalCentered="1"/>
  <pageMargins left="0.70866141732283472" right="0.70866141732283472" top="0.94488188976377963" bottom="0.74803149606299213" header="0.31496062992125984" footer="0.31496062992125984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发文表</vt:lpstr>
      <vt:lpstr>发文表!Print_Area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FangXi</dc:creator>
  <cp:lastModifiedBy>毛帽</cp:lastModifiedBy>
  <cp:lastPrinted>2020-10-21T08:45:34Z</cp:lastPrinted>
  <dcterms:created xsi:type="dcterms:W3CDTF">2006-09-16T00:00:00Z</dcterms:created>
  <dcterms:modified xsi:type="dcterms:W3CDTF">2020-11-06T08:10:46Z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