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37" windowHeight="7035" tabRatio="751" activeTab="3"/>
  </bookViews>
  <sheets>
    <sheet name="1、严重债务失信人名单" sheetId="1" r:id="rId1"/>
    <sheet name="2、非法集资个人" sheetId="2" r:id="rId2"/>
    <sheet name="3、非法集资企业" sheetId="3" r:id="rId3"/>
    <sheet name="4、其他严重违法名单" sheetId="4" r:id="rId4"/>
    <sheet name="统计" sheetId="5" r:id="rId5"/>
  </sheets>
  <definedNames>
    <definedName name="_xlnm._FilterDatabase" localSheetId="1" hidden="1">'2、非法集资个人'!$B$1:$H$175</definedName>
  </definedNames>
  <calcPr calcId="144525" concurrentCalc="0"/>
</workbook>
</file>

<file path=xl/sharedStrings.xml><?xml version="1.0" encoding="utf-8"?>
<sst xmlns="http://schemas.openxmlformats.org/spreadsheetml/2006/main" count="2514" uniqueCount="1462">
  <si>
    <t>1.严重失信债务人名单</t>
  </si>
  <si>
    <t>序号</t>
  </si>
  <si>
    <t>省份</t>
  </si>
  <si>
    <t>企业名称</t>
  </si>
  <si>
    <t>组织结构代码</t>
  </si>
  <si>
    <t>统一社会信用代码
或工商注册号</t>
  </si>
  <si>
    <t>案号</t>
  </si>
  <si>
    <t>执行法院</t>
  </si>
  <si>
    <t>法定代表人</t>
  </si>
  <si>
    <t>山东</t>
  </si>
  <si>
    <t>山东新越食品有限公司</t>
  </si>
  <si>
    <t>77970317-1</t>
  </si>
  <si>
    <t>913716267797031713</t>
  </si>
  <si>
    <t>(2016)鲁01执465号</t>
  </si>
  <si>
    <t>山东省济南市中级人民法院</t>
  </si>
  <si>
    <t>贾红玉</t>
  </si>
  <si>
    <t>河北兴弘嘉纺织服装有限公司</t>
  </si>
  <si>
    <t>56197350-7</t>
  </si>
  <si>
    <t>（工商）131126000006390</t>
  </si>
  <si>
    <t>(2015)济中法执字第00803号</t>
  </si>
  <si>
    <t>郭凯</t>
  </si>
  <si>
    <t>日照方瑞贸易有限公司</t>
  </si>
  <si>
    <t>55092733-7</t>
  </si>
  <si>
    <t>913711025509273379</t>
  </si>
  <si>
    <t>(2015)日执字第00246号</t>
  </si>
  <si>
    <t>山东省日照市中级人民法院</t>
  </si>
  <si>
    <t>赵世菊</t>
  </si>
  <si>
    <t>青岛同冠王实业有限公司</t>
  </si>
  <si>
    <t>78373260-2</t>
  </si>
  <si>
    <t>（工商）370281228048559</t>
  </si>
  <si>
    <t>(2016)鲁0281执1831号</t>
  </si>
  <si>
    <t>山东省胶州市人民法院</t>
  </si>
  <si>
    <t>宋礼华</t>
  </si>
  <si>
    <t>上海迪广金属材料有限公司</t>
  </si>
  <si>
    <t>67627285-8</t>
  </si>
  <si>
    <t>913101096762728580</t>
  </si>
  <si>
    <t>(2015)济中法执字第00218号</t>
  </si>
  <si>
    <t>周华晖</t>
  </si>
  <si>
    <t>2、非法集资个人</t>
  </si>
  <si>
    <t>自然人姓名</t>
  </si>
  <si>
    <t>自然人身份证号</t>
  </si>
  <si>
    <t>罪名</t>
  </si>
  <si>
    <t>判决作出机构</t>
  </si>
  <si>
    <t>河南</t>
  </si>
  <si>
    <t>郑棋友</t>
  </si>
  <si>
    <t>412801****11150932</t>
  </si>
  <si>
    <t>非法吸收公众存款罪</t>
  </si>
  <si>
    <t>（2015）泌刑初字第00437号</t>
  </si>
  <si>
    <t>河南省泌阳县法院</t>
  </si>
  <si>
    <t>张保记</t>
  </si>
  <si>
    <t>412822****1110267X</t>
  </si>
  <si>
    <t>（2017）豫1726刑初5号</t>
  </si>
  <si>
    <t>袁爱香</t>
  </si>
  <si>
    <t>412824****11185146</t>
  </si>
  <si>
    <t>（2016）豫1721刑初19号</t>
  </si>
  <si>
    <t>河南省西平县法院</t>
  </si>
  <si>
    <t>侯巧英</t>
  </si>
  <si>
    <t>412801****10140023</t>
  </si>
  <si>
    <t>（2017）豫1727刑初18号</t>
  </si>
  <si>
    <t>河南省汝南县法院</t>
  </si>
  <si>
    <t>王永昌</t>
  </si>
  <si>
    <t>372301****07040334</t>
  </si>
  <si>
    <t>（2015）驿刑初字第454号</t>
  </si>
  <si>
    <t>河南省驿城区法院</t>
  </si>
  <si>
    <t>唐洪涛</t>
  </si>
  <si>
    <t>412826****07120819</t>
  </si>
  <si>
    <t>（2016）豫1702刑初4号</t>
  </si>
  <si>
    <t>刘宗利</t>
  </si>
  <si>
    <t>130637****05210016</t>
  </si>
  <si>
    <t>（2016）豫1725刑初93号</t>
  </si>
  <si>
    <t>河南省确山县法院</t>
  </si>
  <si>
    <t>王瑞萍</t>
  </si>
  <si>
    <t>411123****05260523</t>
  </si>
  <si>
    <t>（2018）豫0105刑初594号</t>
  </si>
  <si>
    <t>河南省郑州市金水区人民法院</t>
  </si>
  <si>
    <t>李胜军</t>
  </si>
  <si>
    <t>410305****02250033</t>
  </si>
  <si>
    <t>（2016）豫0105刑初1245号</t>
  </si>
  <si>
    <t>张彦记</t>
  </si>
  <si>
    <t>410922****09213878</t>
  </si>
  <si>
    <t>冯艳霞</t>
  </si>
  <si>
    <t>410121****04194329</t>
  </si>
  <si>
    <t>叶冬梅</t>
  </si>
  <si>
    <t>410102****11062526</t>
  </si>
  <si>
    <t>殷延菊</t>
  </si>
  <si>
    <t>371481****07204527</t>
  </si>
  <si>
    <t>录金苹</t>
  </si>
  <si>
    <t>410112****05173860</t>
  </si>
  <si>
    <t>云南</t>
  </si>
  <si>
    <t>卢洁</t>
  </si>
  <si>
    <t>450329****10061754</t>
  </si>
  <si>
    <t>（2011）昆刑一初字第59号</t>
  </si>
  <si>
    <t>云南省昆明市中级人民法院</t>
  </si>
  <si>
    <t>张新强</t>
  </si>
  <si>
    <t>533523****04242011</t>
  </si>
  <si>
    <t>胡伏娇</t>
  </si>
  <si>
    <t>430223****08057225</t>
  </si>
  <si>
    <t>何立康</t>
  </si>
  <si>
    <t>532628****11012531</t>
  </si>
  <si>
    <t>陈文武</t>
  </si>
  <si>
    <t>530122****09090213</t>
  </si>
  <si>
    <t>师文辉</t>
  </si>
  <si>
    <t>532524****09291856</t>
  </si>
  <si>
    <t>集资诈骗罪、贪污罪</t>
  </si>
  <si>
    <t>（2011）红中刑终字第304号</t>
  </si>
  <si>
    <t>云南省红河州中级人民法院</t>
  </si>
  <si>
    <t>赵银生</t>
  </si>
  <si>
    <t>622323****05215819</t>
  </si>
  <si>
    <t>李明全</t>
  </si>
  <si>
    <t>522428****03243252</t>
  </si>
  <si>
    <t>李秀琼</t>
  </si>
  <si>
    <t>532426****09140325</t>
  </si>
  <si>
    <t>集资诈骗罪</t>
  </si>
  <si>
    <t>（2015）玉中刑初字第82号</t>
  </si>
  <si>
    <t>云南省玉溪市法院</t>
  </si>
  <si>
    <t>李洪萍</t>
  </si>
  <si>
    <t>530425****04250028</t>
  </si>
  <si>
    <t>安徽</t>
  </si>
  <si>
    <t>王琳</t>
  </si>
  <si>
    <t>340122****08010525</t>
  </si>
  <si>
    <t>（2015）南刑初字第00272号</t>
  </si>
  <si>
    <t>安徽省南陵县人民法院</t>
  </si>
  <si>
    <t>孙占发</t>
  </si>
  <si>
    <t>340223****08186417</t>
  </si>
  <si>
    <t>（2015）南刑初字第00284号</t>
  </si>
  <si>
    <t>徐来林</t>
  </si>
  <si>
    <t>340223****11052235</t>
  </si>
  <si>
    <t>（2015）南刑初字第00338号</t>
  </si>
  <si>
    <t>阮俊花</t>
  </si>
  <si>
    <t>340223****08122260</t>
  </si>
  <si>
    <t>（2015）南刑初字第00346号</t>
  </si>
  <si>
    <t>袁忠杰</t>
  </si>
  <si>
    <t>340223****04052312</t>
  </si>
  <si>
    <t>（2016）皖0223刑初29号</t>
  </si>
  <si>
    <t>章燕</t>
  </si>
  <si>
    <t>340223****06230024</t>
  </si>
  <si>
    <t>（2016）皖0223刑初81号</t>
  </si>
  <si>
    <t>邢家绮</t>
  </si>
  <si>
    <t>340222****11202919</t>
  </si>
  <si>
    <t>（2016）皖0223刑初160号</t>
  </si>
  <si>
    <t>杨根新</t>
  </si>
  <si>
    <t>340223****11162871</t>
  </si>
  <si>
    <t>（2016）皖0223刑初278号</t>
  </si>
  <si>
    <t>阮银红</t>
  </si>
  <si>
    <t>340721****0103301X</t>
  </si>
  <si>
    <t>（2017）皖0223刑初144号</t>
  </si>
  <si>
    <t>吴东霖</t>
  </si>
  <si>
    <t>341021****01130010</t>
  </si>
  <si>
    <t>（2013）南刑初字第00290号</t>
  </si>
  <si>
    <t>丁根华</t>
  </si>
  <si>
    <t>340223****11056110</t>
  </si>
  <si>
    <t>（2014）南刑初字第00046号</t>
  </si>
  <si>
    <t>王金松</t>
  </si>
  <si>
    <t>340223****03273514</t>
  </si>
  <si>
    <t>（2015）南刑初字第00310号</t>
  </si>
  <si>
    <t>高健</t>
  </si>
  <si>
    <t>340222****08074117</t>
  </si>
  <si>
    <t>(2012)三刑初字第00046号</t>
  </si>
  <si>
    <t>安徽省三山区人民法院</t>
  </si>
  <si>
    <t>刘先楷</t>
  </si>
  <si>
    <t>340222****09305014</t>
  </si>
  <si>
    <t>(2012)三刑初字第00111号</t>
  </si>
  <si>
    <t>何定来</t>
  </si>
  <si>
    <t>340222****10114719</t>
  </si>
  <si>
    <t>(2013)三刑初字第00025号</t>
  </si>
  <si>
    <t>北京</t>
  </si>
  <si>
    <t>高志伟</t>
  </si>
  <si>
    <t>372523****03220020</t>
  </si>
  <si>
    <t>（2015）朝刑初字第00148号</t>
  </si>
  <si>
    <t>北京市朝阳区人民法院</t>
  </si>
  <si>
    <t>方燕</t>
  </si>
  <si>
    <t>330104****11180427</t>
  </si>
  <si>
    <t>（2015）朝刑初字第00069号</t>
  </si>
  <si>
    <t>宗宝清</t>
  </si>
  <si>
    <t>110221****06284420</t>
  </si>
  <si>
    <t>（2015）昌刑初字第00928号</t>
  </si>
  <si>
    <t>北京市昌平区人民法院</t>
  </si>
  <si>
    <t>甘肃</t>
  </si>
  <si>
    <t>王延山</t>
  </si>
  <si>
    <t>622923****11014712</t>
  </si>
  <si>
    <t>（2016）甘0102刑初404号</t>
  </si>
  <si>
    <t>甘肃省兰州市城关区法院</t>
  </si>
  <si>
    <t>杨丰仓</t>
  </si>
  <si>
    <t>410329****08221518</t>
  </si>
  <si>
    <t>（2016）甘0102刑初417号</t>
  </si>
  <si>
    <t>张大帅</t>
  </si>
  <si>
    <t>622224****05306537</t>
  </si>
  <si>
    <t>（2016）甘0102刑初654号</t>
  </si>
  <si>
    <t>康克胜</t>
  </si>
  <si>
    <t>410329****09109598</t>
  </si>
  <si>
    <t>（2016）甘0102刑初651号</t>
  </si>
  <si>
    <t>秦玉萍</t>
  </si>
  <si>
    <t>410802****12122043</t>
  </si>
  <si>
    <t>（2016）甘0102刑初1134号</t>
  </si>
  <si>
    <t>宋静静</t>
  </si>
  <si>
    <t>410822****07030021</t>
  </si>
  <si>
    <t>陈飞</t>
  </si>
  <si>
    <t>410901****11080819</t>
  </si>
  <si>
    <t>（2016）甘0102刑初1478号</t>
  </si>
  <si>
    <t>张骁勇</t>
  </si>
  <si>
    <t>622727****06207196</t>
  </si>
  <si>
    <t>（2016）甘0102刑初1724号</t>
  </si>
  <si>
    <t>高云娜</t>
  </si>
  <si>
    <t>220182****09026046</t>
  </si>
  <si>
    <t>广东</t>
  </si>
  <si>
    <t>欧阳小惠</t>
  </si>
  <si>
    <t>441882****1007124X</t>
  </si>
  <si>
    <t>（2014）粤高法刑二终字第262号</t>
  </si>
  <si>
    <t>广东省高级人民法院</t>
  </si>
  <si>
    <t>唐健辉</t>
  </si>
  <si>
    <t>440301****03300938</t>
  </si>
  <si>
    <t>（2014）粤高法刑二终字第307号</t>
  </si>
  <si>
    <t>黄镇金</t>
  </si>
  <si>
    <t>440528****04301535</t>
  </si>
  <si>
    <t>（2013）粤高法刑二终字第43号</t>
  </si>
  <si>
    <t>马天宝</t>
  </si>
  <si>
    <t>150204****0203155X</t>
  </si>
  <si>
    <t>李汉虎</t>
  </si>
  <si>
    <t>370629****0821331X</t>
  </si>
  <si>
    <t>陈兮</t>
  </si>
  <si>
    <t>513001****04190231</t>
  </si>
  <si>
    <t>赵连云</t>
  </si>
  <si>
    <t>452329****09251130</t>
  </si>
  <si>
    <t>邓雄星</t>
  </si>
  <si>
    <t>420821****07264314</t>
  </si>
  <si>
    <t>祝得勤</t>
  </si>
  <si>
    <t>422128****02132515</t>
  </si>
  <si>
    <t>廖伟丹</t>
  </si>
  <si>
    <t>440923****06064703</t>
  </si>
  <si>
    <t>汤桂通</t>
  </si>
  <si>
    <t>441581****08301795</t>
  </si>
  <si>
    <t>黑龙江</t>
  </si>
  <si>
    <t>董刚</t>
  </si>
  <si>
    <t>230104****03213438</t>
  </si>
  <si>
    <t>（2013）黑刑二终字第49号</t>
  </si>
  <si>
    <t>黑龙江省法院</t>
  </si>
  <si>
    <t>王晓辉</t>
  </si>
  <si>
    <t>230103****06062818</t>
  </si>
  <si>
    <t>（2014）黑刑二终字第80号</t>
  </si>
  <si>
    <t>焦英霞</t>
  </si>
  <si>
    <t>230102****07042827</t>
  </si>
  <si>
    <t>（2015）黑刑二终字第10号</t>
  </si>
  <si>
    <t>孟繁军</t>
  </si>
  <si>
    <t>220104****05150055</t>
  </si>
  <si>
    <t>（2015）黑刑二终字第23号</t>
  </si>
  <si>
    <t>南明花</t>
  </si>
  <si>
    <t>230803****02170341</t>
  </si>
  <si>
    <t>（2015）黑刑二终字第51号</t>
  </si>
  <si>
    <t>张晶</t>
  </si>
  <si>
    <t>230206****01080222</t>
  </si>
  <si>
    <t>非法集资罪</t>
  </si>
  <si>
    <t>（2015）富刑初字第203号</t>
  </si>
  <si>
    <t>黑龙江省富拉尔基区人民法院</t>
  </si>
  <si>
    <t>孙淑荣</t>
  </si>
  <si>
    <t>230206****09030742</t>
  </si>
  <si>
    <t>王丹丹</t>
  </si>
  <si>
    <t>230206****0319092X</t>
  </si>
  <si>
    <t>王世兰</t>
  </si>
  <si>
    <t>230204****12290208</t>
  </si>
  <si>
    <t>孙谊成</t>
  </si>
  <si>
    <t>230202****02090277</t>
  </si>
  <si>
    <t>丁剑辉</t>
  </si>
  <si>
    <t>230206****09030231</t>
  </si>
  <si>
    <t>张效睿</t>
  </si>
  <si>
    <t>230206****01180514</t>
  </si>
  <si>
    <t>李淑艳</t>
  </si>
  <si>
    <t>230206****02150225</t>
  </si>
  <si>
    <t>许琴</t>
  </si>
  <si>
    <t>230230****07080721</t>
  </si>
  <si>
    <t>李宏光</t>
  </si>
  <si>
    <t>230206****02010012</t>
  </si>
  <si>
    <t>赵兰春</t>
  </si>
  <si>
    <t>230206****02070225</t>
  </si>
  <si>
    <t>张强</t>
  </si>
  <si>
    <t>230206****11061317</t>
  </si>
  <si>
    <t>（2014）富刑初字第184号</t>
  </si>
  <si>
    <t>重庆</t>
  </si>
  <si>
    <t>黄燕</t>
  </si>
  <si>
    <t>500112****07022300</t>
  </si>
  <si>
    <t>（2015）渝北法刑初字第01141号</t>
  </si>
  <si>
    <t>重庆市渝北法院</t>
  </si>
  <si>
    <t>王维林</t>
  </si>
  <si>
    <t>500381****11109225</t>
  </si>
  <si>
    <t>陈伦凤</t>
  </si>
  <si>
    <t>500102****04155248</t>
  </si>
  <si>
    <t>谢杰斌</t>
  </si>
  <si>
    <t>511325****09212136</t>
  </si>
  <si>
    <t>（2015）渝北法刑初字第01059号</t>
  </si>
  <si>
    <t>张涛</t>
  </si>
  <si>
    <t>512501****0801241X</t>
  </si>
  <si>
    <t>（2013）江法刑初字第199号</t>
  </si>
  <si>
    <t>重庆市江北法院</t>
  </si>
  <si>
    <t>戴红莉</t>
  </si>
  <si>
    <t>500221****07226829</t>
  </si>
  <si>
    <t>赵茂</t>
  </si>
  <si>
    <t>510213****01301224</t>
  </si>
  <si>
    <t>新疆</t>
  </si>
  <si>
    <t>吴贵星</t>
  </si>
  <si>
    <t>410329****03102014</t>
  </si>
  <si>
    <t>（2015）乌中刑二初字第00048号</t>
  </si>
  <si>
    <t>新疆乌鲁木齐市中级人民法院</t>
  </si>
  <si>
    <t>杨锁宝</t>
  </si>
  <si>
    <t xml:space="preserve">653124****03034217 </t>
  </si>
  <si>
    <t>（2016）新3101刑初810号</t>
  </si>
  <si>
    <t>新疆喀什市人民法院</t>
  </si>
  <si>
    <t>杨林</t>
  </si>
  <si>
    <t>411422****07102710</t>
  </si>
  <si>
    <t>李春波</t>
  </si>
  <si>
    <t>410221****10085234</t>
  </si>
  <si>
    <t>郑东滨</t>
  </si>
  <si>
    <t>622201****10070011</t>
  </si>
  <si>
    <t>贾显强</t>
  </si>
  <si>
    <t xml:space="preserve">653101****04112031 </t>
  </si>
  <si>
    <t>彭英贤</t>
  </si>
  <si>
    <t xml:space="preserve">622201****03090527 </t>
  </si>
  <si>
    <t>汪金凤</t>
  </si>
  <si>
    <t>312531****03090721</t>
  </si>
  <si>
    <t>周治国</t>
  </si>
  <si>
    <t>510722****03143132</t>
  </si>
  <si>
    <t>李明军</t>
  </si>
  <si>
    <t xml:space="preserve">653124****03154657 </t>
  </si>
  <si>
    <t>孙世萍</t>
  </si>
  <si>
    <t xml:space="preserve">654223****07111821 </t>
  </si>
  <si>
    <t>丁明武</t>
  </si>
  <si>
    <t>612326****02102315</t>
  </si>
  <si>
    <t>倘丽丽</t>
  </si>
  <si>
    <t>411002****04012088</t>
  </si>
  <si>
    <t>苏涵忠</t>
  </si>
  <si>
    <t xml:space="preserve">510722****06193318 </t>
  </si>
  <si>
    <t>王瑛</t>
  </si>
  <si>
    <t xml:space="preserve">513027****04031848 </t>
  </si>
  <si>
    <t>何建国</t>
  </si>
  <si>
    <t>653101****10151273</t>
  </si>
  <si>
    <t>刘淑梅</t>
  </si>
  <si>
    <t>610424****08194960</t>
  </si>
  <si>
    <t>上海</t>
  </si>
  <si>
    <t>沈慧玲</t>
  </si>
  <si>
    <t>310101****03143243</t>
  </si>
  <si>
    <t>（2015）徐刑初字第997号</t>
  </si>
  <si>
    <t>上海市徐汇法院</t>
  </si>
  <si>
    <t>杨超愚</t>
  </si>
  <si>
    <t>130102****04161512</t>
  </si>
  <si>
    <t>（2016）沪0104刑初1090号</t>
  </si>
  <si>
    <t>陈鸣</t>
  </si>
  <si>
    <t>310102****0930001X</t>
  </si>
  <si>
    <t>（2016)沪0104刑初1090号</t>
  </si>
  <si>
    <t>范晓允</t>
  </si>
  <si>
    <t>352229****05110029</t>
  </si>
  <si>
    <t>陕西</t>
  </si>
  <si>
    <t>郭飞云</t>
  </si>
  <si>
    <t>152701****05190318</t>
  </si>
  <si>
    <t>（2016）陕08刑终342号</t>
  </si>
  <si>
    <t>陕西省榆林市中级人民法院</t>
  </si>
  <si>
    <t>康军</t>
  </si>
  <si>
    <t>612723****02093637</t>
  </si>
  <si>
    <t>（2015）榆中刑二终字第00076号</t>
  </si>
  <si>
    <t>郭新昌</t>
  </si>
  <si>
    <t>152701****1222086X</t>
  </si>
  <si>
    <t>（2015）榆中刑二终字第00018号</t>
  </si>
  <si>
    <t>王红梅</t>
  </si>
  <si>
    <t>152701****04280860</t>
  </si>
  <si>
    <t>郭奶清</t>
  </si>
  <si>
    <t>142232****10185951</t>
  </si>
  <si>
    <t>（2015）榆中刑二终字第00092号</t>
  </si>
  <si>
    <t>王亮亮</t>
  </si>
  <si>
    <t>612722****07266371</t>
  </si>
  <si>
    <t>（2016）陕08刑终28号</t>
  </si>
  <si>
    <t>刘粉霞</t>
  </si>
  <si>
    <t>612722****09034225</t>
  </si>
  <si>
    <t>四川</t>
  </si>
  <si>
    <t>宋仕强</t>
  </si>
  <si>
    <t>510902****08060170</t>
  </si>
  <si>
    <t>（2016）川0182刑初155号</t>
  </si>
  <si>
    <t>四川省彭州法院</t>
  </si>
  <si>
    <t>王永方</t>
  </si>
  <si>
    <t>510126****0223001X</t>
  </si>
  <si>
    <t>王中文</t>
  </si>
  <si>
    <t>510230****03019015</t>
  </si>
  <si>
    <t>（2015）青羊刑初字第240号</t>
  </si>
  <si>
    <t>四川省青羊法院</t>
  </si>
  <si>
    <t>余莉</t>
  </si>
  <si>
    <t>510127****11070042</t>
  </si>
  <si>
    <t>（2015）都江刑初字第248</t>
  </si>
  <si>
    <t>四川省都江堰市人民法院</t>
  </si>
  <si>
    <t>冯仁川</t>
  </si>
  <si>
    <t>511602****07298372</t>
  </si>
  <si>
    <t>（2016）川0181刑初65号</t>
  </si>
  <si>
    <t>刘娇娇</t>
  </si>
  <si>
    <t>511602****03201144</t>
  </si>
  <si>
    <t>石雷</t>
  </si>
  <si>
    <t>510725****01062026</t>
  </si>
  <si>
    <t>（2016）川0181刑初302</t>
  </si>
  <si>
    <t>王亮</t>
  </si>
  <si>
    <t>411081****07150499</t>
  </si>
  <si>
    <t>（2016）鲁0103刑初81号</t>
  </si>
  <si>
    <t>山东省济南市市中区法院</t>
  </si>
  <si>
    <t>徐振声</t>
  </si>
  <si>
    <t>370303****10271718</t>
  </si>
  <si>
    <t>（2016）鲁0103刑初120号</t>
  </si>
  <si>
    <t>李赛莉</t>
  </si>
  <si>
    <t>370104****07041320</t>
  </si>
  <si>
    <t>赵桂兰</t>
  </si>
  <si>
    <t>370124****02053048</t>
  </si>
  <si>
    <t>（2012）平刑初字第162号</t>
  </si>
  <si>
    <t>山东省济南市平阴县人民法院</t>
  </si>
  <si>
    <t>李清华</t>
  </si>
  <si>
    <t>372525****07272412</t>
  </si>
  <si>
    <t>（2012）平刑初字第176号</t>
  </si>
  <si>
    <t>李自锋</t>
  </si>
  <si>
    <t>370983****08216916</t>
  </si>
  <si>
    <t>贺连花</t>
  </si>
  <si>
    <t>370922****06082388</t>
  </si>
  <si>
    <t>（2013）平刑初字第182号</t>
  </si>
  <si>
    <t>吴玉兰</t>
  </si>
  <si>
    <t>370922****01011362</t>
  </si>
  <si>
    <t>孙衍英</t>
  </si>
  <si>
    <t>370911****03286821</t>
  </si>
  <si>
    <t>王慧利</t>
  </si>
  <si>
    <t>370922****0926052X</t>
  </si>
  <si>
    <t>喻素贞</t>
  </si>
  <si>
    <t>370922****0606006X</t>
  </si>
  <si>
    <t>江玉凤</t>
  </si>
  <si>
    <t>372525****10123020</t>
  </si>
  <si>
    <t>内蒙古</t>
  </si>
  <si>
    <t>刘春</t>
  </si>
  <si>
    <t xml:space="preserve">152723****01110000 </t>
  </si>
  <si>
    <t>(2015)准刑初字第00168号</t>
  </si>
  <si>
    <t>内蒙古准格尔旗人民法院</t>
  </si>
  <si>
    <t>王明棣</t>
  </si>
  <si>
    <t xml:space="preserve">152723****06111000 </t>
  </si>
  <si>
    <t>(2015)准刑初字第00240号</t>
  </si>
  <si>
    <t>刘军</t>
  </si>
  <si>
    <t xml:space="preserve">152723****03033000 </t>
  </si>
  <si>
    <t>(2015)准刑初字第00241号</t>
  </si>
  <si>
    <t>苏美琴</t>
  </si>
  <si>
    <t xml:space="preserve">152728****09084000 </t>
  </si>
  <si>
    <t>刘飞录</t>
  </si>
  <si>
    <t xml:space="preserve">152723****03073000 </t>
  </si>
  <si>
    <t>李成虎</t>
  </si>
  <si>
    <t xml:space="preserve">152723****02047000 </t>
  </si>
  <si>
    <t>赵旭峰</t>
  </si>
  <si>
    <t xml:space="preserve">152723****11163000 </t>
  </si>
  <si>
    <t>李喜云</t>
  </si>
  <si>
    <t xml:space="preserve">152722****10056000 </t>
  </si>
  <si>
    <t>(2015)准刑初字第00313号</t>
  </si>
  <si>
    <t>刘世员</t>
  </si>
  <si>
    <t xml:space="preserve">152723****09120000 </t>
  </si>
  <si>
    <t>(2014)准刑初字第00014号</t>
  </si>
  <si>
    <t>刘强</t>
  </si>
  <si>
    <t>152727****12010313</t>
  </si>
  <si>
    <t>（2017）内02刑终6号</t>
  </si>
  <si>
    <t>内蒙古包头市中级人民法院</t>
  </si>
  <si>
    <t>李冉光</t>
  </si>
  <si>
    <t>150202****01072116</t>
  </si>
  <si>
    <t>（2015）包刑二终字第64号</t>
  </si>
  <si>
    <t>江西</t>
  </si>
  <si>
    <t>肖淑春</t>
  </si>
  <si>
    <t>360103****03251766</t>
  </si>
  <si>
    <t>（2016）赣0111刑初354号</t>
  </si>
  <si>
    <t>江西省南昌市青山湖区人民法院</t>
  </si>
  <si>
    <t>肖午生</t>
  </si>
  <si>
    <t>362422****06224832</t>
  </si>
  <si>
    <t>（2016）赣08刑终140号</t>
  </si>
  <si>
    <t>江西省吉安市中级人民法院</t>
  </si>
  <si>
    <t>谢熙</t>
  </si>
  <si>
    <t>360281****0211001X</t>
  </si>
  <si>
    <t>（2016）赣02刑终179号</t>
  </si>
  <si>
    <t>江西省景德镇市中级人民法院</t>
  </si>
  <si>
    <t>谢享凤</t>
  </si>
  <si>
    <t>360602****03032521</t>
  </si>
  <si>
    <t>（2017）赣06刑终38号</t>
  </si>
  <si>
    <t>江西省鹰潭市中级人民法院</t>
  </si>
  <si>
    <t>谢小军</t>
  </si>
  <si>
    <t>362123****0921003X</t>
  </si>
  <si>
    <t>（2017）赣07刑终335号</t>
  </si>
  <si>
    <t>江西省赣州市中级人民法院</t>
  </si>
  <si>
    <t>谢信茂</t>
  </si>
  <si>
    <t>362421****10300034</t>
  </si>
  <si>
    <t>（2017）赣0821刑初64号</t>
  </si>
  <si>
    <t>江西省吉安县人民法院</t>
  </si>
  <si>
    <t>熊传本</t>
  </si>
  <si>
    <t>360122****02254215</t>
  </si>
  <si>
    <t>（2017）赣0112刑初31号</t>
  </si>
  <si>
    <t>江西省新建县人民法院</t>
  </si>
  <si>
    <t>熊二生</t>
  </si>
  <si>
    <t>362229****01042810</t>
  </si>
  <si>
    <t>（2016）赣0924刑初66号</t>
  </si>
  <si>
    <t>江西省宜丰县人民法院</t>
  </si>
  <si>
    <t>郭飞</t>
  </si>
  <si>
    <t>360111****11100031</t>
  </si>
  <si>
    <t>（2016）赣0102刑初952号</t>
  </si>
  <si>
    <t>江西省南昌市东湖区人民法院</t>
  </si>
  <si>
    <t>郭广穗</t>
  </si>
  <si>
    <t>430103****12151572</t>
  </si>
  <si>
    <t>（2016）赣0602刑初345号</t>
  </si>
  <si>
    <t>江西省鹰潭市月湖区人民法院</t>
  </si>
  <si>
    <t>郭辉</t>
  </si>
  <si>
    <t>362203****10280613</t>
  </si>
  <si>
    <t>（2017）赣09刑终101号</t>
  </si>
  <si>
    <t>江西省宜春市中级人民法院</t>
  </si>
  <si>
    <t>郭坚</t>
  </si>
  <si>
    <t>362126****09050214</t>
  </si>
  <si>
    <t>（2017）赣07刑终123号</t>
  </si>
  <si>
    <t>郭建生</t>
  </si>
  <si>
    <t>362123****03155719</t>
  </si>
  <si>
    <t>（2016）赣0722刑初230号</t>
  </si>
  <si>
    <t>江西省信丰县人民法院</t>
  </si>
  <si>
    <t>郭军</t>
  </si>
  <si>
    <t>362131****04232016</t>
  </si>
  <si>
    <t>（2016）赣0730刑初25号</t>
  </si>
  <si>
    <t>江西省宁都县人民法院</t>
  </si>
  <si>
    <t>郭俊丽</t>
  </si>
  <si>
    <t>362102****09160020</t>
  </si>
  <si>
    <t>（2016）赣0103刑初488号</t>
  </si>
  <si>
    <t>江西省南昌市西湖区人民法院</t>
  </si>
  <si>
    <t>郭清林</t>
  </si>
  <si>
    <t>360427****04072012</t>
  </si>
  <si>
    <t>(2014)共刑初字第00026号</t>
  </si>
  <si>
    <t>江西省共青城人民法院</t>
  </si>
  <si>
    <t>江苏</t>
  </si>
  <si>
    <t>庞胜利</t>
  </si>
  <si>
    <t>120105****08252127</t>
  </si>
  <si>
    <t>(2012)高刑二初字第00047号</t>
  </si>
  <si>
    <t>江苏省南京市高淳区人民法院</t>
  </si>
  <si>
    <t>李志梅</t>
  </si>
  <si>
    <t>320819****1202084X</t>
  </si>
  <si>
    <t>(2012)宿城刑初字第0398号</t>
  </si>
  <si>
    <t>江苏省宿迁市宿城区人民法院</t>
  </si>
  <si>
    <t>丁秀芳</t>
  </si>
  <si>
    <t>320621****12257329</t>
  </si>
  <si>
    <t>(2012)安刑二初字第0071号</t>
  </si>
  <si>
    <t>江苏省海安县人民法院</t>
  </si>
  <si>
    <t>田正坤</t>
  </si>
  <si>
    <t>321024****05192215</t>
  </si>
  <si>
    <t>(2012)泰靖刑初字第0137号</t>
  </si>
  <si>
    <t>江苏省靖江市人民法院</t>
  </si>
  <si>
    <t>岳灵侠</t>
  </si>
  <si>
    <t>320323****1116604X</t>
  </si>
  <si>
    <t>(2012)铜刑初字第0192号</t>
  </si>
  <si>
    <t>江苏省徐州市铜山区人民法院</t>
  </si>
  <si>
    <t>孙兴好</t>
  </si>
  <si>
    <t>320721****05081013</t>
  </si>
  <si>
    <t>(2012)赣刑初字第0159号</t>
  </si>
  <si>
    <t>江苏省连云港赣榆区人民法院</t>
  </si>
  <si>
    <t>许昌洪</t>
  </si>
  <si>
    <t>321324****12230010</t>
  </si>
  <si>
    <t>(2012)宿中刑二终字第0032号</t>
  </si>
  <si>
    <t>江苏省宿迁市中级人民法院</t>
  </si>
  <si>
    <t>赵军</t>
  </si>
  <si>
    <t>321324****07060030</t>
  </si>
  <si>
    <t>刘状</t>
  </si>
  <si>
    <t>321324****06260056</t>
  </si>
  <si>
    <t>(2012)洪刑初字第0292号</t>
  </si>
  <si>
    <t>江苏省泗洪县人民法院</t>
  </si>
  <si>
    <t>宋广峰</t>
  </si>
  <si>
    <t>320823****12260210</t>
  </si>
  <si>
    <t>(2012)沭刑初字第0544号</t>
  </si>
  <si>
    <t>江苏省沭阳县人民法院</t>
  </si>
  <si>
    <t>孙玲玲</t>
  </si>
  <si>
    <t>321321****0221294X</t>
  </si>
  <si>
    <t>(2012)宿城刑初字第0426号</t>
  </si>
  <si>
    <t>王前连</t>
  </si>
  <si>
    <t>320825****03250238</t>
  </si>
  <si>
    <t>(2012)泗刑初字第0250号</t>
  </si>
  <si>
    <t>江苏省泗阳县人民法院</t>
  </si>
  <si>
    <t>谢宏健</t>
  </si>
  <si>
    <t>320622****1119037X</t>
  </si>
  <si>
    <t>(2012)丹刑初字第0350号</t>
  </si>
  <si>
    <t>江苏省丹阳市人民法院</t>
  </si>
  <si>
    <t>3、非法集资企业</t>
  </si>
  <si>
    <t>失信机构名称</t>
  </si>
  <si>
    <t>统一社会信用代码
/工商注册号</t>
  </si>
  <si>
    <t>组织机构代码</t>
  </si>
  <si>
    <t>裁判作出机构</t>
  </si>
  <si>
    <t>芜湖巨丰投资管理有限公司</t>
  </si>
  <si>
    <t>91340200MA2MQYRE1A</t>
  </si>
  <si>
    <t>MA2MQYRE-1</t>
  </si>
  <si>
    <t>(2017)皖0202刑初301号</t>
  </si>
  <si>
    <t>安徽省芜湖市镜湖区人民法院</t>
  </si>
  <si>
    <t>任宏萍</t>
  </si>
  <si>
    <t>上海聚汇通金融信息服务有限公司芜湖分公司</t>
  </si>
  <si>
    <t>91340200MA2MQ2Y715</t>
  </si>
  <si>
    <t>MA2MQ2Y7-1</t>
  </si>
  <si>
    <t>(2017)皖0202刑初135号</t>
  </si>
  <si>
    <t>马金龙</t>
  </si>
  <si>
    <t>安徽凯博尔特种电缆集团有限公司</t>
  </si>
  <si>
    <t>91340225788586480G</t>
  </si>
  <si>
    <t>78858648-0</t>
  </si>
  <si>
    <t>(2017)皖0225刑初344号</t>
  </si>
  <si>
    <t>安徽省无为县人民法院</t>
  </si>
  <si>
    <t>巫亚红</t>
  </si>
  <si>
    <t>上海仁立网络科技有限公司蚌埠分公司</t>
  </si>
  <si>
    <t>9134030034385741X4</t>
  </si>
  <si>
    <t>34385741-X</t>
  </si>
  <si>
    <t>(2016)皖0303刑初418号</t>
  </si>
  <si>
    <t>安徽省蚌埠市蚌山区人民法院</t>
  </si>
  <si>
    <t>马玉民</t>
  </si>
  <si>
    <t>固镇县纯禾种业有限责任公司</t>
  </si>
  <si>
    <t>913403231501802545</t>
  </si>
  <si>
    <t>15018025-4</t>
  </si>
  <si>
    <t>(2017)皖0323刑初70号</t>
  </si>
  <si>
    <t>安徽省固镇县人民法院</t>
  </si>
  <si>
    <t>赵培琨</t>
  </si>
  <si>
    <t>淮南金丰易居置业投资有限公司</t>
  </si>
  <si>
    <t>91340400779095807F</t>
  </si>
  <si>
    <t>77909580-7</t>
  </si>
  <si>
    <t>(2017)皖0402刑初72号</t>
  </si>
  <si>
    <t>安徽省淮南市大通区人民法院</t>
  </si>
  <si>
    <t>许世钗</t>
  </si>
  <si>
    <t>枞阳县五福生态陵园有限责任公司</t>
  </si>
  <si>
    <t>91340762762782053B</t>
  </si>
  <si>
    <t>76278205-3</t>
  </si>
  <si>
    <t>(2017)皖0722刑初25号</t>
  </si>
  <si>
    <t>安徽省枞阳县人民法院</t>
  </si>
  <si>
    <t>金建明</t>
  </si>
  <si>
    <t>重庆允丰投资咨询有限公司</t>
  </si>
  <si>
    <t>（工商）500227000032644</t>
  </si>
  <si>
    <t>59670886-9</t>
  </si>
  <si>
    <t>(2017)渝0120刑初19号</t>
  </si>
  <si>
    <t>重庆市璧山法院</t>
  </si>
  <si>
    <t>陈凤</t>
  </si>
  <si>
    <t>重庆翔昌房产经纪有限公司</t>
  </si>
  <si>
    <t>（工商）500221007956647</t>
  </si>
  <si>
    <t>33966688-0</t>
  </si>
  <si>
    <t>（2017）渝0115刑初536号</t>
  </si>
  <si>
    <t>重庆市长寿法院</t>
  </si>
  <si>
    <t>许义富</t>
  </si>
  <si>
    <t>重庆鑫贯投资有限公司</t>
  </si>
  <si>
    <t>91500000554099057J</t>
  </si>
  <si>
    <t>55409905-7</t>
  </si>
  <si>
    <t>(2017)渝0112刑初1566号</t>
  </si>
  <si>
    <t>王定连</t>
  </si>
  <si>
    <t>重庆亿星之光吉能科技开发有限公司</t>
  </si>
  <si>
    <t>（工商）500903000062752</t>
  </si>
  <si>
    <t>06568460-X</t>
  </si>
  <si>
    <t>（2017）渝0112刑初998号</t>
  </si>
  <si>
    <t>李亚斌</t>
  </si>
  <si>
    <t>重庆实益农业开发有限公司</t>
  </si>
  <si>
    <t>（工商）500102000015204</t>
  </si>
  <si>
    <t>68390378-5</t>
  </si>
  <si>
    <t>（2017）渝0112刑初894号</t>
  </si>
  <si>
    <t>周涛</t>
  </si>
  <si>
    <t>中山市铁利灯饰五金有限公司</t>
  </si>
  <si>
    <t>（工商）442000000958920</t>
  </si>
  <si>
    <t>09544030-7</t>
  </si>
  <si>
    <t>(2016)渝0117刑初742号</t>
  </si>
  <si>
    <t>重庆市合川法院</t>
  </si>
  <si>
    <t>王弟波</t>
  </si>
  <si>
    <t>广西</t>
  </si>
  <si>
    <t>广西锦帛投资管理有限公司</t>
  </si>
  <si>
    <t>91450100086502158W</t>
  </si>
  <si>
    <t>08650215-8</t>
  </si>
  <si>
    <t>（2017）桂0108刑初214号</t>
  </si>
  <si>
    <t>广西省南宁市良庆区人民法院</t>
  </si>
  <si>
    <t>赵见有</t>
  </si>
  <si>
    <t>广西通惠投资管理有限公司</t>
  </si>
  <si>
    <t>914501003101834398</t>
  </si>
  <si>
    <t>31018343-9</t>
  </si>
  <si>
    <t>广西幸福九洲投资集团有限公司</t>
  </si>
  <si>
    <t>91450100664806939K</t>
  </si>
  <si>
    <t>66480693-9</t>
  </si>
  <si>
    <t>（2016）桂0103刑初871号</t>
  </si>
  <si>
    <t>广西省南宁市青秀区人民法院</t>
  </si>
  <si>
    <t>苏会华</t>
  </si>
  <si>
    <t>国玺经贸有限公司南宁第二分公司</t>
  </si>
  <si>
    <t>91450105MA5K9RT01L</t>
  </si>
  <si>
    <t>MA5K9RT0-1</t>
  </si>
  <si>
    <t>(2017)桂0105刑初273号</t>
  </si>
  <si>
    <t>广西省南宁市江南区人民法院</t>
  </si>
  <si>
    <t>周秀英</t>
  </si>
  <si>
    <t>贵州</t>
  </si>
  <si>
    <t>余庆县海牛商贸有限责任公司</t>
  </si>
  <si>
    <t>91520329789768024E</t>
  </si>
  <si>
    <t>78976802-4</t>
  </si>
  <si>
    <t>(2017)黔03刑终72号</t>
  </si>
  <si>
    <t>贵州省遵义市中级人民法院</t>
  </si>
  <si>
    <t>张治强</t>
  </si>
  <si>
    <t>赤水市开源典当有限公司</t>
  </si>
  <si>
    <t>91520381577101121E</t>
  </si>
  <si>
    <t>57710112-1</t>
  </si>
  <si>
    <t>(2017)黔03刑终73号</t>
  </si>
  <si>
    <t>周小惠</t>
  </si>
  <si>
    <t>河北</t>
  </si>
  <si>
    <t>石家庄慈济医院</t>
  </si>
  <si>
    <t>52130100791359246N</t>
  </si>
  <si>
    <t>79135924-6</t>
  </si>
  <si>
    <t>（2018）冀01刑终219号</t>
  </si>
  <si>
    <t>河北省石家庄市中级人民法院</t>
  </si>
  <si>
    <t>禹紫萍</t>
  </si>
  <si>
    <t>涿州市广汇金属结构制造有限公司</t>
  </si>
  <si>
    <t>91130681752408922M</t>
  </si>
  <si>
    <t>75240892-2</t>
  </si>
  <si>
    <t>（2016）冀0102刑初362号</t>
  </si>
  <si>
    <t>河北省石家庄市长安区人民法院</t>
  </si>
  <si>
    <t>韩家槐</t>
  </si>
  <si>
    <t>河北华阳恒升能源股份有限公司</t>
  </si>
  <si>
    <t>（工商）130183000005262</t>
  </si>
  <si>
    <t>-</t>
  </si>
  <si>
    <t>(2015)晋刑初字第00194号</t>
  </si>
  <si>
    <t>河北省晋州市人民法院</t>
  </si>
  <si>
    <t>聂振江</t>
  </si>
  <si>
    <t>唐山谊丰建材有限公司</t>
  </si>
  <si>
    <t>91130224692076128Y</t>
  </si>
  <si>
    <t>69207612-8</t>
  </si>
  <si>
    <t>（2017）冀02刑终656号</t>
  </si>
  <si>
    <t>河北省唐山市中级人民法院</t>
  </si>
  <si>
    <t>刘晓军</t>
  </si>
  <si>
    <t>唐山清泽房地产开发有限公司</t>
  </si>
  <si>
    <t>91130221682794759W</t>
  </si>
  <si>
    <t>68279475-9</t>
  </si>
  <si>
    <t>（2017）冀02刑终904号</t>
  </si>
  <si>
    <t>陈安东</t>
  </si>
  <si>
    <t>河南国孜投资担保有限公司</t>
  </si>
  <si>
    <t>（工商）410192000047007</t>
  </si>
  <si>
    <t>（2018）豫01邢终268号</t>
  </si>
  <si>
    <t>河南省郑州市中级人民法院</t>
  </si>
  <si>
    <t>许勇洁</t>
  </si>
  <si>
    <t>郑州金果企业管理有限公司</t>
  </si>
  <si>
    <t>（工商）410106000007451</t>
  </si>
  <si>
    <t>（2017）豫刑终564号</t>
  </si>
  <si>
    <t>河南省高级人民法院</t>
  </si>
  <si>
    <t>胡永波</t>
  </si>
  <si>
    <t>郑州九盛房屋中介服务有限公司</t>
  </si>
  <si>
    <t>（工商）410106000006199</t>
  </si>
  <si>
    <t>（2017）豫01刑终855、856号</t>
  </si>
  <si>
    <t>许慧聪</t>
  </si>
  <si>
    <t xml:space="preserve">黑龙江豪庭房地产开发有限公司 </t>
  </si>
  <si>
    <t>91230000556107305B</t>
  </si>
  <si>
    <t>55610730-5</t>
  </si>
  <si>
    <t xml:space="preserve">（2018）黑刑终1号 </t>
  </si>
  <si>
    <t>李佳峰</t>
  </si>
  <si>
    <t>海伦兴安岭乳业有限公司</t>
  </si>
  <si>
    <t>912312006729326608</t>
  </si>
  <si>
    <t>67293266-0</t>
  </si>
  <si>
    <t>（2018）黑0110刑初457号</t>
  </si>
  <si>
    <t>黑龙江省哈尔滨市香坊法院</t>
  </si>
  <si>
    <t>杨永山</t>
  </si>
  <si>
    <t>湖北</t>
  </si>
  <si>
    <t>湖北赢合利金融服务有限公司</t>
  </si>
  <si>
    <t>91420104MA4KLBUG9J</t>
  </si>
  <si>
    <t>MA4KLBUG-9</t>
  </si>
  <si>
    <t>（2017）鄂0104刑初371号</t>
  </si>
  <si>
    <t>湖北省武汉市硚口区人民法院</t>
  </si>
  <si>
    <t>郭先峰</t>
  </si>
  <si>
    <t>禹州市绿之源薯制品有限责任公司武汉分公司</t>
  </si>
  <si>
    <t>9142010433355428XE</t>
  </si>
  <si>
    <t>33355428-X</t>
  </si>
  <si>
    <t>（2016）鄂0104刑初970号</t>
  </si>
  <si>
    <t>白志峰</t>
  </si>
  <si>
    <t>湖北信他金融信息有限公司</t>
  </si>
  <si>
    <t>9142050030979569XB</t>
  </si>
  <si>
    <t>30979569-X</t>
  </si>
  <si>
    <t>（2017）鄂0502刑初85号</t>
  </si>
  <si>
    <t>湖北省西陵区法院</t>
  </si>
  <si>
    <t>舒奇森</t>
  </si>
  <si>
    <t>宜昌金宝行投资理财信息咨询服务有限公司</t>
  </si>
  <si>
    <t>91420500309827268B</t>
  </si>
  <si>
    <t>30982726-8</t>
  </si>
  <si>
    <t>（2018）鄂0502刑初115号</t>
  </si>
  <si>
    <t>王雅庭</t>
  </si>
  <si>
    <t>湖南</t>
  </si>
  <si>
    <t>永兴县香江商贸有限责任公司</t>
  </si>
  <si>
    <t>91431023774474111F</t>
  </si>
  <si>
    <t>77447411-1</t>
  </si>
  <si>
    <t xml:space="preserve">（2018）湘10刑终121号 </t>
  </si>
  <si>
    <t>湖南省郴州市中级人民法院</t>
  </si>
  <si>
    <t>李小莲</t>
  </si>
  <si>
    <t>湖南济草堂金银花科技开发有限公司</t>
  </si>
  <si>
    <t>91431021768014688R</t>
  </si>
  <si>
    <t>76801468-8</t>
  </si>
  <si>
    <t>（2018）湘1021刑更1号</t>
  </si>
  <si>
    <t>湖南省桂阳县人民法院</t>
  </si>
  <si>
    <t>刘源</t>
  </si>
  <si>
    <t>郴州汇一房地产开发有限公司</t>
  </si>
  <si>
    <t xml:space="preserve">914310005849073771 </t>
  </si>
  <si>
    <t>58490737-7</t>
  </si>
  <si>
    <t xml:space="preserve">（2018）湘10刑终299号 </t>
  </si>
  <si>
    <t>罗国林</t>
  </si>
  <si>
    <t>郴州宇城房地产开发有限责任公司</t>
  </si>
  <si>
    <t xml:space="preserve">914310006874161083 </t>
  </si>
  <si>
    <t>68741610-8</t>
  </si>
  <si>
    <t>(2015)郴北刑初字第318号</t>
  </si>
  <si>
    <t>湖南省北湖区人民法院</t>
  </si>
  <si>
    <t>刘桄兵</t>
  </si>
  <si>
    <t>徐州汉宫休闲娱乐有限公司</t>
  </si>
  <si>
    <t>（工商）320300400009817</t>
  </si>
  <si>
    <t>69332416-2</t>
  </si>
  <si>
    <t>(2015)丰刑初字第00040号</t>
  </si>
  <si>
    <t>江苏省丰县人民法院</t>
  </si>
  <si>
    <t>庄青华</t>
  </si>
  <si>
    <t>苏州惠百家不动产经纪有限公司</t>
  </si>
  <si>
    <t>91320594680511030J</t>
  </si>
  <si>
    <t>68051103-0</t>
  </si>
  <si>
    <t>(2016)苏0591刑初352号</t>
  </si>
  <si>
    <t>江苏省苏州市工业园区人民法院</t>
  </si>
  <si>
    <t>潘书祥</t>
  </si>
  <si>
    <t>连云港康林置业有限公司</t>
  </si>
  <si>
    <t>（工商）320721000042207</t>
  </si>
  <si>
    <t>(2016)苏0707刑初539号</t>
  </si>
  <si>
    <t>江苏省赣榆县人民法院</t>
  </si>
  <si>
    <t>宋昌木</t>
  </si>
  <si>
    <t>阜宁县兴富置业有限公司</t>
  </si>
  <si>
    <t>91320923670962815D</t>
  </si>
  <si>
    <t>67096281-5</t>
  </si>
  <si>
    <t>(2017)苏0923刑初55号</t>
  </si>
  <si>
    <t>江苏省阜宁县人民法院</t>
  </si>
  <si>
    <t>王锋</t>
  </si>
  <si>
    <t>溧阳市鼎强新型建材有限公司</t>
  </si>
  <si>
    <t>91320481720590053K</t>
  </si>
  <si>
    <t>72059005-3</t>
  </si>
  <si>
    <t>(2017)苏04刑终35号</t>
  </si>
  <si>
    <t>江苏省常州市中级人民法院</t>
  </si>
  <si>
    <t>朱生伢</t>
  </si>
  <si>
    <t>4、其他严重违法名单</t>
  </si>
  <si>
    <t>江苏省</t>
  </si>
  <si>
    <t>220222****03157114</t>
  </si>
  <si>
    <t>信用卡诈骗罪</t>
  </si>
  <si>
    <t>（2015）朝刑初字第00811号</t>
  </si>
  <si>
    <t>张欣</t>
  </si>
  <si>
    <t>110108****05200016</t>
  </si>
  <si>
    <t>（2015）海刑初字第02212号</t>
  </si>
  <si>
    <t>北京市海淀区人民法院</t>
  </si>
  <si>
    <t>天津</t>
  </si>
  <si>
    <t>付磊</t>
  </si>
  <si>
    <t>130403****12111510</t>
  </si>
  <si>
    <t>(2015)滨塘刑初字第0441号</t>
  </si>
  <si>
    <t>天津市滨海新区人民法院</t>
  </si>
  <si>
    <t>倪海兵</t>
  </si>
  <si>
    <t>120224****03290717</t>
  </si>
  <si>
    <t>(2015)宝刑初字第0181号</t>
  </si>
  <si>
    <t>天津市宝坻区人民法院</t>
  </si>
  <si>
    <t>周雪松</t>
  </si>
  <si>
    <t>120110****02141250</t>
  </si>
  <si>
    <t>(2015)丽刑初字第0720号</t>
  </si>
  <si>
    <t>天津市东丽区人民法院</t>
  </si>
  <si>
    <t>邵博</t>
  </si>
  <si>
    <t>120105****06111810</t>
  </si>
  <si>
    <t>(2015)和刑初字第0086号</t>
  </si>
  <si>
    <t>天津市和平区人民法院</t>
  </si>
  <si>
    <t>陆兰福</t>
  </si>
  <si>
    <t>120107****11262118</t>
  </si>
  <si>
    <t>票据诈骗罪</t>
  </si>
  <si>
    <t>(2015)滨塘刑初字第0230号</t>
  </si>
  <si>
    <t>刘文华</t>
  </si>
  <si>
    <t>120107****06047517</t>
  </si>
  <si>
    <t>张亦博</t>
  </si>
  <si>
    <t>120107****09303938</t>
  </si>
  <si>
    <t>挪用资金罪</t>
  </si>
  <si>
    <t>(2014)滨塘刑初字第0755号</t>
  </si>
  <si>
    <t>姜培喜</t>
  </si>
  <si>
    <t>372922****04168178</t>
  </si>
  <si>
    <t>(2015)津滨塘刑初字第0015号</t>
  </si>
  <si>
    <t>杨云峰</t>
  </si>
  <si>
    <t>370181****10241711</t>
  </si>
  <si>
    <t>(2015)行刑初字第00021号</t>
  </si>
  <si>
    <t>河北省行唐县人民法院</t>
  </si>
  <si>
    <t>王莉</t>
  </si>
  <si>
    <t>130903****06081847</t>
  </si>
  <si>
    <t>(2015)运刑初字第171号</t>
  </si>
  <si>
    <t>河北省沧州市运河区人民法院</t>
  </si>
  <si>
    <t>马新力</t>
  </si>
  <si>
    <t>130227****05123417</t>
  </si>
  <si>
    <t>骗取贷款、票据承兑、金融票证罪</t>
  </si>
  <si>
    <t>(2015)迁刑初字第218号</t>
  </si>
  <si>
    <t>河北省迁西县人民法院</t>
  </si>
  <si>
    <t>朱力康</t>
  </si>
  <si>
    <t>130183****06181555</t>
  </si>
  <si>
    <t>(2015)晋刑初字第00083号</t>
  </si>
  <si>
    <t>王福印</t>
  </si>
  <si>
    <t>130821****11095117</t>
  </si>
  <si>
    <t>(2015)双桥刑初字第75号</t>
  </si>
  <si>
    <t>河北省承德市双桥区人民法院</t>
  </si>
  <si>
    <t>洪文武</t>
  </si>
  <si>
    <t>132622****02220014</t>
  </si>
  <si>
    <t>(2015)双桥刑初字第130号</t>
  </si>
  <si>
    <t>吕红信</t>
  </si>
  <si>
    <t>130130****09231811</t>
  </si>
  <si>
    <t>(2015)无刑初字第00113号</t>
  </si>
  <si>
    <t>河北省无极县人民法院</t>
  </si>
  <si>
    <t>吴书文</t>
  </si>
  <si>
    <t>360622****04033954</t>
  </si>
  <si>
    <t>(2015)曹刑初字第188号</t>
  </si>
  <si>
    <t>河北省唐山市曹妃甸区人民法院</t>
  </si>
  <si>
    <t>刘晏成</t>
  </si>
  <si>
    <t>131125****10151615</t>
  </si>
  <si>
    <t>(2015)衡桃刑初字第491号</t>
  </si>
  <si>
    <t>河北省衡水市桃城区人民法院</t>
  </si>
  <si>
    <t>刘立永</t>
  </si>
  <si>
    <t>132529****05231412</t>
  </si>
  <si>
    <t>（2016）冀0730刑初51号</t>
  </si>
  <si>
    <t>河北省怀来县人民法院</t>
  </si>
  <si>
    <t>冯志青</t>
  </si>
  <si>
    <t>132930****02123738</t>
  </si>
  <si>
    <t>（2016）冀0983刑初26号</t>
  </si>
  <si>
    <t>河北省黄骅市人民法院</t>
  </si>
  <si>
    <t>樊悦</t>
  </si>
  <si>
    <t>132524****03102199</t>
  </si>
  <si>
    <t>保险诈骗罪</t>
  </si>
  <si>
    <t>（2016）冀0725刑初31号</t>
  </si>
  <si>
    <t>河北省尚义县人民法院</t>
  </si>
  <si>
    <t>王德胜</t>
  </si>
  <si>
    <t>230716****02040236</t>
  </si>
  <si>
    <t>（2016）冀1082刑初240号</t>
  </si>
  <si>
    <t>河北省三河市人民法院</t>
  </si>
  <si>
    <t>白志斌</t>
  </si>
  <si>
    <t>132332****07163018</t>
  </si>
  <si>
    <t>（2016）冀0129刑初112号</t>
  </si>
  <si>
    <t>河北省赞皇县人民法院</t>
  </si>
  <si>
    <t>李艳朝</t>
  </si>
  <si>
    <t>130982****12182910</t>
  </si>
  <si>
    <t>（2016）冀0791刑初27号</t>
  </si>
  <si>
    <t>河北省张家口经济开发区人民法院</t>
  </si>
  <si>
    <t>崔进来</t>
  </si>
  <si>
    <t>132623****12263019</t>
  </si>
  <si>
    <t>（2016）冀0822刑初79号</t>
  </si>
  <si>
    <t>河北省兴隆县人民法院</t>
  </si>
  <si>
    <t>马凯飞</t>
  </si>
  <si>
    <t>132332****10177913</t>
  </si>
  <si>
    <t>（2016）冀0104刑初149号</t>
  </si>
  <si>
    <t>河北省石家庄市桥西区人民法院</t>
  </si>
  <si>
    <t>回红训</t>
  </si>
  <si>
    <t>131121****07025019</t>
  </si>
  <si>
    <t>（2016）冀1102刑初195号</t>
  </si>
  <si>
    <t>王志伟</t>
  </si>
  <si>
    <t>130982****06111117</t>
  </si>
  <si>
    <t>（2016）冀0982刑初410号</t>
  </si>
  <si>
    <t>河北省任丘市人民法院</t>
  </si>
  <si>
    <t>杨曼</t>
  </si>
  <si>
    <t>130128****05041541</t>
  </si>
  <si>
    <t>(2015)无刑初字第00177号</t>
  </si>
  <si>
    <t>山西</t>
  </si>
  <si>
    <t>赵炜</t>
  </si>
  <si>
    <t>140102****05081455</t>
  </si>
  <si>
    <t>（2015）迎刑初字第00411号</t>
  </si>
  <si>
    <t>山西省太原市迎泽区人民法院</t>
  </si>
  <si>
    <t>韩飞飞</t>
  </si>
  <si>
    <t>140181****09070415</t>
  </si>
  <si>
    <t>（2015）迎刑初字第00465号</t>
  </si>
  <si>
    <t>张小凤</t>
  </si>
  <si>
    <t>140112****09073624</t>
  </si>
  <si>
    <t>（2015）迎刑初字第00026号</t>
  </si>
  <si>
    <t>武建军</t>
  </si>
  <si>
    <t>142401****05243418</t>
  </si>
  <si>
    <t>（2015）迎刑初字第00070号</t>
  </si>
  <si>
    <t>张卫国</t>
  </si>
  <si>
    <t>142622****11217513</t>
  </si>
  <si>
    <t>（2015）翼刑初字第34号</t>
  </si>
  <si>
    <t>山西省翼城县人民法院</t>
  </si>
  <si>
    <t>李俊学</t>
  </si>
  <si>
    <t>140107****01104513</t>
  </si>
  <si>
    <t>（2015）迎刑初字第00617号</t>
  </si>
  <si>
    <t>白建成</t>
  </si>
  <si>
    <t>150302****04062513</t>
  </si>
  <si>
    <t>出售、购买、运输假币罪</t>
  </si>
  <si>
    <t>(2015)柳刑初字第23号</t>
  </si>
  <si>
    <t>山西省柳林县人民法院</t>
  </si>
  <si>
    <t>孙彩霞</t>
  </si>
  <si>
    <t>612728****07072466</t>
  </si>
  <si>
    <t>穆宝军</t>
  </si>
  <si>
    <t>140302****05040559</t>
  </si>
  <si>
    <t>(2015)城刑初字第00209号</t>
  </si>
  <si>
    <t>山西省阳泉市城区人民法院</t>
  </si>
  <si>
    <t>冯涛</t>
  </si>
  <si>
    <t>142724****05240011</t>
  </si>
  <si>
    <t>2015年小刑初字第00830号</t>
  </si>
  <si>
    <t>山西省太原市小店区人民法院</t>
  </si>
  <si>
    <t>温彦辉</t>
  </si>
  <si>
    <t>142328****04091514</t>
  </si>
  <si>
    <t>2015年迎刑初字第00607号</t>
  </si>
  <si>
    <t>郭媚怀</t>
  </si>
  <si>
    <t>142201****09058858</t>
  </si>
  <si>
    <t>(2015)忻刑初字第00266号</t>
  </si>
  <si>
    <t>山西省忻州市忻府区人民法院</t>
  </si>
  <si>
    <t>孟德瑞</t>
  </si>
  <si>
    <t>142322****08021519</t>
  </si>
  <si>
    <t>2015年迎刑初字第00232号</t>
  </si>
  <si>
    <t>杜建香</t>
  </si>
  <si>
    <t>140122****08022326</t>
  </si>
  <si>
    <t>2015年迎刑初字第00463号</t>
  </si>
  <si>
    <t>包玉山</t>
  </si>
  <si>
    <t>152323****11246812</t>
  </si>
  <si>
    <t>(2015)后刑初字第161号</t>
  </si>
  <si>
    <t>内蒙古科尔沁左翼后旗人民法院</t>
  </si>
  <si>
    <t>李河山</t>
  </si>
  <si>
    <t>152626****10106333</t>
  </si>
  <si>
    <t>(2015)商刑初字第81号</t>
  </si>
  <si>
    <t>内蒙古商都县人民法院</t>
  </si>
  <si>
    <t>张汉宁</t>
  </si>
  <si>
    <t>152626****10050015</t>
  </si>
  <si>
    <t>(2015)商刑初字第59号</t>
  </si>
  <si>
    <t>赵永业</t>
  </si>
  <si>
    <t>150202****05141537</t>
  </si>
  <si>
    <t>(2014)包东刑初字第408号</t>
  </si>
  <si>
    <t>内蒙古包头市东河区人民法院</t>
  </si>
  <si>
    <t>田金元</t>
  </si>
  <si>
    <t>152723****06047219</t>
  </si>
  <si>
    <t>(2015)准刑初字第00444号</t>
  </si>
  <si>
    <t>高锁儿</t>
  </si>
  <si>
    <t>150222****0310415X</t>
  </si>
  <si>
    <t>(2014)包青刑初字第330号</t>
  </si>
  <si>
    <t>内蒙古包头市青山区人民法院</t>
  </si>
  <si>
    <t>杨福海</t>
  </si>
  <si>
    <t>152728****07014514</t>
  </si>
  <si>
    <t>(2015)鄂前刑初字第00095号</t>
  </si>
  <si>
    <t>内蒙古鄂托克前旗人民法院</t>
  </si>
  <si>
    <t>马秀莲</t>
  </si>
  <si>
    <t>152724****04140023</t>
  </si>
  <si>
    <t>(2015)鄂前刑初字第00155号</t>
  </si>
  <si>
    <t>曹艳梅</t>
  </si>
  <si>
    <t>152724****03151525</t>
  </si>
  <si>
    <t>(2015)鄂前刑初字第58号</t>
  </si>
  <si>
    <t>那日斯</t>
  </si>
  <si>
    <t>150430****02154230</t>
  </si>
  <si>
    <t>（2016）内0402刑初248号</t>
  </si>
  <si>
    <t>内蒙古赤峰市红山区人民法院</t>
  </si>
  <si>
    <t>许以军</t>
  </si>
  <si>
    <t>371581****10047172</t>
  </si>
  <si>
    <t>（2016）内0624刑初228号</t>
  </si>
  <si>
    <t>内蒙古鄂托克旗人民法院</t>
  </si>
  <si>
    <t>杨景德</t>
  </si>
  <si>
    <t>152302****03260013</t>
  </si>
  <si>
    <t>(2015)霍刑初字第142号</t>
  </si>
  <si>
    <t>内蒙古霍林郭勒市人民法院</t>
  </si>
  <si>
    <t>张耀斌</t>
  </si>
  <si>
    <t>150304****04122036</t>
  </si>
  <si>
    <t>（2016）内0302刑初170号</t>
  </si>
  <si>
    <t>内蒙古乌海市海勃湾区人民法院</t>
  </si>
  <si>
    <t>潘凤玉</t>
  </si>
  <si>
    <t>152324****05113519</t>
  </si>
  <si>
    <t>（2016）内0523刑初43号</t>
  </si>
  <si>
    <t>内蒙古开鲁县人民法院</t>
  </si>
  <si>
    <t>李永财</t>
  </si>
  <si>
    <t>152322****01210016</t>
  </si>
  <si>
    <t>提供虚假证明文件罪</t>
  </si>
  <si>
    <t>（2016）内0521刑初130号</t>
  </si>
  <si>
    <t>内蒙古科尔沁左翼中旗人民法院</t>
  </si>
  <si>
    <t>张振军</t>
  </si>
  <si>
    <t>152701****05180019</t>
  </si>
  <si>
    <t>（2016）内0602刑初96号</t>
  </si>
  <si>
    <t>内蒙古鄂尔多斯市东胜区人民法院</t>
  </si>
  <si>
    <t>刘海军</t>
  </si>
  <si>
    <t>150624****10273110</t>
  </si>
  <si>
    <t>（2016）内0624刑初123号</t>
  </si>
  <si>
    <t>冯玉翠</t>
  </si>
  <si>
    <t>150222****01190324</t>
  </si>
  <si>
    <t>（2016）内0802刑初132号</t>
  </si>
  <si>
    <t>内蒙古巴彦淖尔市临河区人民法院</t>
  </si>
  <si>
    <t>万丽丽</t>
  </si>
  <si>
    <t>150203****09193924</t>
  </si>
  <si>
    <t>辽宁</t>
  </si>
  <si>
    <t>张立</t>
  </si>
  <si>
    <t>420984****02284073</t>
  </si>
  <si>
    <t>(2015)营站刑初字第00195号</t>
  </si>
  <si>
    <t>辽宁省营口市站前区人民法院</t>
  </si>
  <si>
    <t>陈晓波</t>
  </si>
  <si>
    <t>510304****05071011</t>
  </si>
  <si>
    <t>李华伟</t>
  </si>
  <si>
    <t>371102****08183271</t>
  </si>
  <si>
    <t>(2015)连刑初字第00297号</t>
  </si>
  <si>
    <t>辽宁省葫芦岛市连山区人民法院</t>
  </si>
  <si>
    <t>郑喜太</t>
  </si>
  <si>
    <t>210504****04021895</t>
  </si>
  <si>
    <t>贷款诈骗罪</t>
  </si>
  <si>
    <t>(2015)明刑初字第00104号</t>
  </si>
  <si>
    <t>辽宁省本溪市明山区人民法院</t>
  </si>
  <si>
    <t>王延飞</t>
  </si>
  <si>
    <t>210111****02087119</t>
  </si>
  <si>
    <t>(2015)苏刑初字第00156号</t>
  </si>
  <si>
    <t>辽宁省沈阳市苏家屯区人民法院</t>
  </si>
  <si>
    <t>杨喜家</t>
  </si>
  <si>
    <t>210111****03253013</t>
  </si>
  <si>
    <t>挪用公款罪</t>
  </si>
  <si>
    <t>(2014)苏刑初字第00468号</t>
  </si>
  <si>
    <t>邵承光</t>
  </si>
  <si>
    <t>210111****0422301X</t>
  </si>
  <si>
    <t>任凤操</t>
  </si>
  <si>
    <t>210111****04093031</t>
  </si>
  <si>
    <t>张文钰</t>
  </si>
  <si>
    <t>210112****09032626</t>
  </si>
  <si>
    <t>2015年沈铁西刑初字第00459号</t>
  </si>
  <si>
    <t>辽宁省沈阳市铁西区人民法院</t>
  </si>
  <si>
    <t>姚威</t>
  </si>
  <si>
    <t>210703****03153014</t>
  </si>
  <si>
    <t>(2015)新抚刑初字第00135号</t>
  </si>
  <si>
    <t>辽宁省抚顺市新抚区人民法院</t>
  </si>
  <si>
    <t>钱艳玲</t>
  </si>
  <si>
    <t>210104****06045848</t>
  </si>
  <si>
    <t>(2015)大东刑初字第00803号</t>
  </si>
  <si>
    <t>辽宁省沈阳市大东区人民法院</t>
  </si>
  <si>
    <t>张艳</t>
  </si>
  <si>
    <t>230103****08301926</t>
  </si>
  <si>
    <t>2015年皇刑初字第00570号</t>
  </si>
  <si>
    <t>辽宁省沈阳市皇姑区人民法院</t>
  </si>
  <si>
    <t>王成安</t>
  </si>
  <si>
    <t>210903****06220039</t>
  </si>
  <si>
    <t>(2013)阜细刑初字第00043号</t>
  </si>
  <si>
    <t>辽宁省阜新市细河区人民法院</t>
  </si>
  <si>
    <t>谷美玲</t>
  </si>
  <si>
    <t>210114****06141529</t>
  </si>
  <si>
    <t>(2015)沈河刑初字第00401号</t>
  </si>
  <si>
    <t>辽宁省沈阳市沈河区人民法院</t>
  </si>
  <si>
    <t>赵明辉</t>
  </si>
  <si>
    <t>150429****04270911</t>
  </si>
  <si>
    <t>(2015)明刑初字第00031号</t>
  </si>
  <si>
    <t>吉林</t>
  </si>
  <si>
    <t>夏昕</t>
  </si>
  <si>
    <t>210103****02093628</t>
  </si>
  <si>
    <t>(2015)长刑二重字第00002号</t>
  </si>
  <si>
    <t>吉林省长春市中级人民法院</t>
  </si>
  <si>
    <t>范玉玲</t>
  </si>
  <si>
    <t>220104****10111344</t>
  </si>
  <si>
    <t>高金发</t>
  </si>
  <si>
    <t>220104****11264116</t>
  </si>
  <si>
    <t>苏立梅</t>
  </si>
  <si>
    <t>220724****07263228</t>
  </si>
  <si>
    <t>(2015)前刑初字第00204号</t>
  </si>
  <si>
    <t>吉林省前郭尔罗斯蒙古族自治县人民法院</t>
  </si>
  <si>
    <t>陈晓如</t>
  </si>
  <si>
    <t>230622****10131563</t>
  </si>
  <si>
    <t>(2015)宁刑初字第00338号</t>
  </si>
  <si>
    <t>吉林省松原市宁江区人民法院</t>
  </si>
  <si>
    <t>周德生</t>
  </si>
  <si>
    <t>220221****09260019</t>
  </si>
  <si>
    <t>(2015)永刑初字第59号</t>
  </si>
  <si>
    <t>吉林省永吉县人民法院</t>
  </si>
  <si>
    <t>宋荣刚</t>
  </si>
  <si>
    <t>220221****11110011</t>
  </si>
  <si>
    <t>杨德福</t>
  </si>
  <si>
    <t>220123****11137152</t>
  </si>
  <si>
    <t>2015年九刑初字第234号</t>
  </si>
  <si>
    <t>吉林省长春市九台区人民法院</t>
  </si>
  <si>
    <t>徐伟石</t>
  </si>
  <si>
    <t>220122****05065738</t>
  </si>
  <si>
    <t>2015年朝刑初字第00014号</t>
  </si>
  <si>
    <t>吉林省长春市朝阳区人民法院</t>
  </si>
  <si>
    <t>宋绍涛</t>
  </si>
  <si>
    <t>220211****02150339</t>
  </si>
  <si>
    <t>(2015)通刑初字第144号</t>
  </si>
  <si>
    <t>吉林省通化县人民法院</t>
  </si>
  <si>
    <t>王伟新</t>
  </si>
  <si>
    <t>220323****03096319</t>
  </si>
  <si>
    <t>2015年朝刑初字第00341号</t>
  </si>
  <si>
    <t>熊大普</t>
  </si>
  <si>
    <t>420922****0102281X</t>
  </si>
  <si>
    <t>(2015)东刑初字第00215号</t>
  </si>
  <si>
    <t>吉林省通化市东昌区人民法院</t>
  </si>
  <si>
    <t>赵迪迪</t>
  </si>
  <si>
    <t>220802****10011839</t>
  </si>
  <si>
    <t>2015年绿刑初字第00167号</t>
  </si>
  <si>
    <t>吉林省长春市绿园区人民法院</t>
  </si>
  <si>
    <t>蒋晓辉</t>
  </si>
  <si>
    <t>220122****02150135</t>
  </si>
  <si>
    <t>(2015)农刑初字第00100号</t>
  </si>
  <si>
    <t>吉林省农安县人民法院</t>
  </si>
  <si>
    <t>蒋成</t>
  </si>
  <si>
    <t>220125****06184211</t>
  </si>
  <si>
    <t>2015年双刑初字第00011号</t>
  </si>
  <si>
    <t>吉林省长春市双阳区人民法院</t>
  </si>
  <si>
    <t>王秀辉</t>
  </si>
  <si>
    <t>211224****11134309</t>
  </si>
  <si>
    <t>(2015)东刑公初字第147号</t>
  </si>
  <si>
    <t>吉林省四平市铁东区人民法院</t>
  </si>
  <si>
    <t>梁淑静</t>
  </si>
  <si>
    <t>222423****02034821</t>
  </si>
  <si>
    <t>（2015）长经开刑初字第00203号</t>
  </si>
  <si>
    <t>吉林省长春经济技术开发区人民法院</t>
  </si>
  <si>
    <t>张长生</t>
  </si>
  <si>
    <t>220122****09233516</t>
  </si>
  <si>
    <t>(2015)东刑公重字第2号</t>
  </si>
  <si>
    <t>王大中</t>
  </si>
  <si>
    <t>220103****10220613</t>
  </si>
  <si>
    <t>2015年朝刑初字第00012号</t>
  </si>
  <si>
    <t>魏振喜</t>
  </si>
  <si>
    <t>222424****02186712</t>
  </si>
  <si>
    <t>（2015）敦刑初字第00424号</t>
  </si>
  <si>
    <t>吉林省敦化市人民法院</t>
  </si>
  <si>
    <t>梁洪斌</t>
  </si>
  <si>
    <t>230205****09160210</t>
  </si>
  <si>
    <t>(2015)铁刑初字第110号</t>
  </si>
  <si>
    <t>黑龙江省齐齐哈尔市铁锋区人民法院</t>
  </si>
  <si>
    <t>王贵平</t>
  </si>
  <si>
    <t>230230****09100031</t>
  </si>
  <si>
    <t>违法发放贷款罪</t>
  </si>
  <si>
    <t>(2015)克东刑初字第10号</t>
  </si>
  <si>
    <t>黑龙江省克东县人民法院</t>
  </si>
  <si>
    <t>卢伟</t>
  </si>
  <si>
    <t>230102****07155317</t>
  </si>
  <si>
    <t>(2015)南刑初字第675号</t>
  </si>
  <si>
    <t>黑龙江省哈尔滨市南岗区人民法院</t>
  </si>
  <si>
    <t>王铁柱</t>
  </si>
  <si>
    <t>232127****01172610</t>
  </si>
  <si>
    <t>(2015)木刑初字第6号</t>
  </si>
  <si>
    <t>黑龙江省木兰县人民法院</t>
  </si>
  <si>
    <t>黄少玉</t>
  </si>
  <si>
    <t>230205****11070639</t>
  </si>
  <si>
    <t>(2015)铁刑初字第135号</t>
  </si>
  <si>
    <t>褚忠庆</t>
  </si>
  <si>
    <t>230621****07140271</t>
  </si>
  <si>
    <t>(2015)南刑初字第826号</t>
  </si>
  <si>
    <t>赵爱华</t>
  </si>
  <si>
    <t>231026****09046128</t>
  </si>
  <si>
    <t>(2015)南刑初字第1025号</t>
  </si>
  <si>
    <t>毕桂霞</t>
  </si>
  <si>
    <t>372926****12090269</t>
  </si>
  <si>
    <t>(2015)里刑初字第779号</t>
  </si>
  <si>
    <t>黑龙江省哈尔滨市道里区人民法院</t>
  </si>
  <si>
    <t>彭玉国</t>
  </si>
  <si>
    <t>231023****03072739</t>
  </si>
  <si>
    <t>(2015)穆刑初字第102号</t>
  </si>
  <si>
    <t>黑龙江省穆棱市人民法院</t>
  </si>
  <si>
    <t>李传斌</t>
  </si>
  <si>
    <t>230823****03022457</t>
  </si>
  <si>
    <t>(2015)依刑初字第72号</t>
  </si>
  <si>
    <t>黑龙江省依兰县人民法院</t>
  </si>
  <si>
    <t>崔龙</t>
  </si>
  <si>
    <t>231003****03022617</t>
  </si>
  <si>
    <t>(2015)牡东刑初字第216号</t>
  </si>
  <si>
    <t>黑龙江省牡丹江市东安区人民法院</t>
  </si>
  <si>
    <t>王太林</t>
  </si>
  <si>
    <t>230122****10224330</t>
  </si>
  <si>
    <t>(2015)阿刑初字第149号</t>
  </si>
  <si>
    <t>黑龙江省哈尔滨市阿城区人民法院</t>
  </si>
  <si>
    <t>刘继承</t>
  </si>
  <si>
    <t>230125****0416021X</t>
  </si>
  <si>
    <t>(2015)龙刑初字第50号</t>
  </si>
  <si>
    <t>黑龙江省齐齐哈尔市龙沙区人民法院</t>
  </si>
  <si>
    <t>杨发</t>
  </si>
  <si>
    <t>230833****11110135</t>
  </si>
  <si>
    <t>(2015)抚刑初字第56号</t>
  </si>
  <si>
    <t>黑龙江省抚远市人民法院</t>
  </si>
  <si>
    <t>郝吉良</t>
  </si>
  <si>
    <t>230833****06030136</t>
  </si>
  <si>
    <t>王树伟</t>
  </si>
  <si>
    <t>230105****06203439</t>
  </si>
  <si>
    <t>(2015)外刑初字第161号</t>
  </si>
  <si>
    <t>黑龙江省哈尔滨市道外区人民法院</t>
  </si>
  <si>
    <t>韩宏锋</t>
  </si>
  <si>
    <t>230605****12051453</t>
  </si>
  <si>
    <t>(2015)让刑初字第00128号</t>
  </si>
  <si>
    <t>黑龙江省大庆市让胡路区人民法院</t>
  </si>
  <si>
    <t>李朋龙</t>
  </si>
  <si>
    <t>230208****0420041x</t>
  </si>
  <si>
    <t>（2016）黑0204刑初44号</t>
  </si>
  <si>
    <t>徐树春</t>
  </si>
  <si>
    <t>232128****08160432</t>
  </si>
  <si>
    <t>(2015)通刑初字第159号</t>
  </si>
  <si>
    <t>黑龙江省通河县人民法院</t>
  </si>
  <si>
    <t>崔成日</t>
  </si>
  <si>
    <t>232103****08172115</t>
  </si>
  <si>
    <t>(2015)五刑初字第236号</t>
  </si>
  <si>
    <t>黑龙江省五常市人民法院</t>
  </si>
  <si>
    <t>许尊平</t>
  </si>
  <si>
    <t>232102****04173718</t>
  </si>
  <si>
    <t>(2015)尚刑初字第216号</t>
  </si>
  <si>
    <t>黑龙江省尚志市人民法院</t>
  </si>
  <si>
    <t>曾德新</t>
  </si>
  <si>
    <t>230622****07234950</t>
  </si>
  <si>
    <t>(2015)源刑初字第113号</t>
  </si>
  <si>
    <t>黑龙江省肇源县人民法院</t>
  </si>
  <si>
    <t>杨学义</t>
  </si>
  <si>
    <t>232623****02281613</t>
  </si>
  <si>
    <t>(2015)北刑初字第62号</t>
  </si>
  <si>
    <t>黑龙江省北安农垦法院</t>
  </si>
  <si>
    <t>赵东升</t>
  </si>
  <si>
    <t>230183****09130616</t>
  </si>
  <si>
    <t>(2015)尚刑初字第400号</t>
  </si>
  <si>
    <t>杨国辉</t>
  </si>
  <si>
    <t>231084****03221356</t>
  </si>
  <si>
    <t>（2016）黑1002刑初149号</t>
  </si>
  <si>
    <t>程小伟</t>
  </si>
  <si>
    <t>230119****1112323X</t>
  </si>
  <si>
    <t>（2016）黑0103刑初46号</t>
  </si>
  <si>
    <t>盖永红</t>
  </si>
  <si>
    <t>231025****02241222</t>
  </si>
  <si>
    <t>（2016）黑0302刑初134号</t>
  </si>
  <si>
    <t>黑龙江省鸡西市鸡冠区人民法院</t>
  </si>
  <si>
    <t>叶琦</t>
  </si>
  <si>
    <t>310102****05162417</t>
  </si>
  <si>
    <t>（2015）闵刑初字第1124号</t>
  </si>
  <si>
    <t>上海市闵行区人民法院</t>
  </si>
  <si>
    <t>陈允长</t>
  </si>
  <si>
    <t>352221****07253619</t>
  </si>
  <si>
    <t>（2015）闵刑初字第1395号</t>
  </si>
  <si>
    <t>朱坚</t>
  </si>
  <si>
    <t>310102****09060414</t>
  </si>
  <si>
    <t>（2015）浦刑初字第2536号</t>
  </si>
  <si>
    <t>上海市浦东新区人民法院</t>
  </si>
  <si>
    <t>伍海龙</t>
  </si>
  <si>
    <t>452426****03184234</t>
  </si>
  <si>
    <t>（2015）浦刑初字第3713号</t>
  </si>
  <si>
    <t>周建民</t>
  </si>
  <si>
    <t>310221****12162410</t>
  </si>
  <si>
    <t>（2015）浦刑初字第3205号</t>
  </si>
  <si>
    <t>孙卫松</t>
  </si>
  <si>
    <t>352230****09062131</t>
  </si>
  <si>
    <t>（2015）浦刑初字第3034号</t>
  </si>
  <si>
    <t>徐小波</t>
  </si>
  <si>
    <t>362321****04245916</t>
  </si>
  <si>
    <t>（2015）浦刑初字第4453号</t>
  </si>
  <si>
    <t>蒋俊平</t>
  </si>
  <si>
    <t>350321****10226459</t>
  </si>
  <si>
    <t>（2015）浦刑初字第3103号</t>
  </si>
  <si>
    <t>刘维钊</t>
  </si>
  <si>
    <t>310115****12122730</t>
  </si>
  <si>
    <t>（2015）浦刑初字第4931号</t>
  </si>
  <si>
    <t>周勇先</t>
  </si>
  <si>
    <t>310104****12122477</t>
  </si>
  <si>
    <t>（2015）嘉刑初字第848号</t>
  </si>
  <si>
    <t>上海市嘉定区人民法院</t>
  </si>
  <si>
    <t>岑孟军</t>
  </si>
  <si>
    <t>330222****10084973</t>
  </si>
  <si>
    <t>（2015）浦刑初字第2799号</t>
  </si>
  <si>
    <t>周培培</t>
  </si>
  <si>
    <t>412728****02150335</t>
  </si>
  <si>
    <t>（2015）浦刑初字第5153号</t>
  </si>
  <si>
    <t>董月芳</t>
  </si>
  <si>
    <t>310225****1207422X</t>
  </si>
  <si>
    <t>（2015）黄浦刑初字第667号</t>
  </si>
  <si>
    <t>上海市黄浦区人民法院</t>
  </si>
  <si>
    <t>孙金玉</t>
  </si>
  <si>
    <t>320123****03210010</t>
  </si>
  <si>
    <t>（2015）六刑二初字第00111号</t>
  </si>
  <si>
    <t>江苏省南京市六合区人民法院</t>
  </si>
  <si>
    <t>蒋中华</t>
  </si>
  <si>
    <t>321083****12213054</t>
  </si>
  <si>
    <t>王向东</t>
  </si>
  <si>
    <t>320925****12163115</t>
  </si>
  <si>
    <t>（2015）扬邗刑初字第00554号</t>
  </si>
  <si>
    <t>江苏省扬州市邗江区人民法院</t>
  </si>
  <si>
    <t>李庆勇</t>
  </si>
  <si>
    <t>321083****07044859</t>
  </si>
  <si>
    <t>（2015）扬邗刑初字第00553号</t>
  </si>
  <si>
    <t>井龙珍</t>
  </si>
  <si>
    <t>410928****04086010</t>
  </si>
  <si>
    <t>（2015）张刑二初字第00068号</t>
  </si>
  <si>
    <t>江苏省张家港市人民法院</t>
  </si>
  <si>
    <t>王时超</t>
  </si>
  <si>
    <t>410423****09162534</t>
  </si>
  <si>
    <t>（2015）鼓刑二初字第00047号</t>
  </si>
  <si>
    <t>江苏省南京市鼓楼区人民法院</t>
  </si>
  <si>
    <t>陈进步</t>
  </si>
  <si>
    <t>340322****06276718</t>
  </si>
  <si>
    <t>（2015）淮开刑初字第00104号</t>
  </si>
  <si>
    <t>江苏省淮安经济技术开发区人民法院</t>
  </si>
  <si>
    <t>于效飞</t>
  </si>
  <si>
    <t>320624****11024721</t>
  </si>
  <si>
    <t>（2015）通刑二初字第00170号</t>
  </si>
  <si>
    <t>江苏省南通市通州区人民法院</t>
  </si>
  <si>
    <t>戴志华</t>
  </si>
  <si>
    <t>321283****03212031</t>
  </si>
  <si>
    <t>（2015）虎刑二初字第00210号</t>
  </si>
  <si>
    <t>江苏省苏州市虎丘区人民法院</t>
  </si>
  <si>
    <t>郑曦</t>
  </si>
  <si>
    <t>310105****08170015</t>
  </si>
  <si>
    <t>（2015）澄刑初字第00973号</t>
  </si>
  <si>
    <t>江苏省江阴市人民法院</t>
  </si>
  <si>
    <t>任鸿</t>
  </si>
  <si>
    <t>511325****10201312</t>
  </si>
  <si>
    <t>钱县兵</t>
  </si>
  <si>
    <t>340823****04245313</t>
  </si>
  <si>
    <t>（2015）熟刑二初字第00554号</t>
  </si>
  <si>
    <t>江苏省常熟市人民法院</t>
  </si>
  <si>
    <t>郑小明</t>
  </si>
  <si>
    <t>330326****12214327</t>
  </si>
  <si>
    <t>（2015）熟刑二初字第00276号</t>
  </si>
  <si>
    <t>温凯平</t>
  </si>
  <si>
    <t>320581****03182738</t>
  </si>
  <si>
    <t>（2015）熟刑二初字第00339号</t>
  </si>
  <si>
    <t>杨振宇</t>
  </si>
  <si>
    <t>320581****02154314</t>
  </si>
  <si>
    <t>李志勇</t>
  </si>
  <si>
    <t>610521****04260055</t>
  </si>
  <si>
    <t>(2016)陕0527刑初22号</t>
  </si>
  <si>
    <t>陕西省白水县人民法院</t>
  </si>
  <si>
    <t>崔成</t>
  </si>
  <si>
    <t>371102****07113838</t>
  </si>
  <si>
    <t>（2016）甘0271刑初197号</t>
  </si>
  <si>
    <t>甘肃省嘉峪关市城区人民法院</t>
  </si>
  <si>
    <t>范国武</t>
  </si>
  <si>
    <t>620202****12270019</t>
  </si>
  <si>
    <t>（2016）甘0271刑初490号</t>
  </si>
  <si>
    <t>姜军</t>
  </si>
  <si>
    <t>620202****11230250</t>
  </si>
  <si>
    <t>（2016）甘0271刑初478号</t>
  </si>
  <si>
    <t>杨建东</t>
  </si>
  <si>
    <t>622126****12220617</t>
  </si>
  <si>
    <t>（2016）甘0402刑初90号</t>
  </si>
  <si>
    <t>甘肃省白银市白银区人民法院</t>
  </si>
  <si>
    <t>丁小明</t>
  </si>
  <si>
    <t>622725****10013813</t>
  </si>
  <si>
    <t>（2016）甘0823刑初11号</t>
  </si>
  <si>
    <t>甘肃省崇信县人民法院</t>
  </si>
  <si>
    <t>马占红</t>
  </si>
  <si>
    <t>620421****02020917</t>
  </si>
  <si>
    <t>（2016）甘0402刑初214号</t>
  </si>
  <si>
    <t>黄春艳</t>
  </si>
  <si>
    <t>620302****03030025</t>
  </si>
  <si>
    <t>（2016）甘0302刑初129号</t>
  </si>
  <si>
    <t>甘肃省金昌市金川区人民法院</t>
  </si>
  <si>
    <t>李忠世</t>
  </si>
  <si>
    <t>620302****10141251</t>
  </si>
  <si>
    <t>（2015）金刑初字第00184号</t>
  </si>
  <si>
    <t>李其奎</t>
  </si>
  <si>
    <t>620302****12041233</t>
  </si>
  <si>
    <t>张建峰</t>
  </si>
  <si>
    <t>131025****02142751</t>
  </si>
  <si>
    <t>（2016）甘0402刑初237号</t>
  </si>
  <si>
    <t>蔡鲁鲁</t>
  </si>
  <si>
    <t>620402****05281827</t>
  </si>
  <si>
    <t>（2016）甘0402刑初222号</t>
  </si>
  <si>
    <t>曹军</t>
  </si>
  <si>
    <t>512923****02142071</t>
  </si>
  <si>
    <t>（2016）甘0922刑初192号</t>
  </si>
  <si>
    <t>甘肃省瓜州县人民法院</t>
  </si>
  <si>
    <t>魏建民</t>
  </si>
  <si>
    <t>622301****12242191</t>
  </si>
  <si>
    <t>（2016）甘0602刑初260号</t>
  </si>
  <si>
    <t>甘肃省武威市凉州区人民法院</t>
  </si>
  <si>
    <t>杨有军</t>
  </si>
  <si>
    <t>620321****10060059</t>
  </si>
  <si>
    <t>（2016）甘0321刑初126号</t>
  </si>
  <si>
    <t>甘肃省永昌县人民法院</t>
  </si>
  <si>
    <t>许海阳</t>
  </si>
  <si>
    <t>620402****08252115</t>
  </si>
  <si>
    <t>（2016）甘0402刑初137号</t>
  </si>
  <si>
    <t>王丽丽</t>
  </si>
  <si>
    <t>622724****06110120</t>
  </si>
  <si>
    <t>（2016）甘0823刑初58号</t>
  </si>
  <si>
    <t>高先孝</t>
  </si>
  <si>
    <t>372928****02053974</t>
  </si>
  <si>
    <t>（2016）甘0271刑初397号</t>
  </si>
  <si>
    <t>黄鹏</t>
  </si>
  <si>
    <t>622823****03153413</t>
  </si>
  <si>
    <t>（2016）甘1023刑初47号</t>
  </si>
  <si>
    <t>甘肃省华池县人民法院</t>
  </si>
  <si>
    <t>魏敬蕊</t>
  </si>
  <si>
    <t>620421****03263620</t>
  </si>
  <si>
    <t>（2016）甘0421刑初166号</t>
  </si>
  <si>
    <t>甘肃省靖远县人民法院</t>
  </si>
  <si>
    <t>陈瑾瑗</t>
  </si>
  <si>
    <t>620421****09125827</t>
  </si>
  <si>
    <t>（2016）甘0421刑初198号</t>
  </si>
  <si>
    <t>李景涛</t>
  </si>
  <si>
    <t>620402****0711131X</t>
  </si>
  <si>
    <t>（2016）甘0402刑初117号</t>
  </si>
  <si>
    <t>马由素夫</t>
  </si>
  <si>
    <t>622925****01205010</t>
  </si>
  <si>
    <t>（2015）临刑初字第26号</t>
  </si>
  <si>
    <t>甘肃省临夏回族自治州中级人民法院</t>
  </si>
  <si>
    <t>马炳忠</t>
  </si>
  <si>
    <t>622924****05020050</t>
  </si>
  <si>
    <t>马光才</t>
  </si>
  <si>
    <t>622924****04062034</t>
  </si>
  <si>
    <t>关保爱</t>
  </si>
  <si>
    <t>210422****09172418</t>
  </si>
  <si>
    <t>包东拉黑</t>
  </si>
  <si>
    <t>622926****10010510</t>
  </si>
  <si>
    <t>严重失信债务人名单</t>
  </si>
  <si>
    <t>非法集资个人</t>
  </si>
  <si>
    <t>非法集资企业</t>
  </si>
  <si>
    <t>其他严重违法名单</t>
  </si>
  <si>
    <t>统计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</si>
</sst>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.5"/>
      <color rgb="FF22222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3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7"/>
  <sheetViews>
    <sheetView zoomScale="85" zoomScaleNormal="85" workbookViewId="0">
      <selection activeCell="D13" sqref="D13"/>
    </sheetView>
  </sheetViews>
  <sheetFormatPr defaultColWidth="8.35833333333333" defaultRowHeight="13.5" outlineLevelRow="6"/>
  <cols>
    <col min="1" max="1" width="3.83333333333333" style="3" customWidth="1"/>
    <col min="2" max="2" width="5.10833333333333" style="3" customWidth="1"/>
    <col min="3" max="3" width="6.85" style="3" customWidth="1"/>
    <col min="4" max="4" width="36.45" style="3" customWidth="1"/>
    <col min="5" max="5" width="15.325" style="3" customWidth="1"/>
    <col min="6" max="6" width="23.675" style="3" customWidth="1"/>
    <col min="7" max="7" width="23.9083333333333" style="3" customWidth="1"/>
    <col min="8" max="8" width="35.9833333333333" style="3" customWidth="1"/>
    <col min="9" max="9" width="10.7916666666667" style="3" customWidth="1"/>
    <col min="10" max="16384" width="8.35833333333333" style="3"/>
  </cols>
  <sheetData>
    <row r="1" s="3" customFormat="1" ht="30" customHeight="1" spans="2:9">
      <c r="B1" s="22" t="s">
        <v>0</v>
      </c>
      <c r="C1" s="23"/>
      <c r="D1" s="23"/>
      <c r="E1" s="23"/>
      <c r="F1" s="23"/>
      <c r="G1" s="23"/>
      <c r="H1" s="23"/>
      <c r="I1" s="27"/>
    </row>
    <row r="2" s="3" customFormat="1" ht="27" spans="2:9">
      <c r="B2" s="24" t="s">
        <v>1</v>
      </c>
      <c r="C2" s="24" t="s">
        <v>2</v>
      </c>
      <c r="D2" s="24" t="s">
        <v>3</v>
      </c>
      <c r="E2" s="10" t="s">
        <v>4</v>
      </c>
      <c r="F2" s="10" t="s">
        <v>5</v>
      </c>
      <c r="G2" s="24" t="s">
        <v>6</v>
      </c>
      <c r="H2" s="24" t="s">
        <v>7</v>
      </c>
      <c r="I2" s="24" t="s">
        <v>8</v>
      </c>
    </row>
    <row r="3" s="3" customFormat="1" spans="2:9">
      <c r="B3" s="25">
        <v>1</v>
      </c>
      <c r="C3" s="26" t="s">
        <v>9</v>
      </c>
      <c r="D3" s="26" t="s">
        <v>10</v>
      </c>
      <c r="E3" s="26" t="s">
        <v>11</v>
      </c>
      <c r="F3" s="28" t="s">
        <v>12</v>
      </c>
      <c r="G3" s="26" t="s">
        <v>13</v>
      </c>
      <c r="H3" s="26" t="s">
        <v>14</v>
      </c>
      <c r="I3" s="25" t="s">
        <v>15</v>
      </c>
    </row>
    <row r="4" s="3" customFormat="1" spans="2:9">
      <c r="B4" s="25">
        <v>2</v>
      </c>
      <c r="C4" s="26" t="s">
        <v>9</v>
      </c>
      <c r="D4" s="26" t="s">
        <v>16</v>
      </c>
      <c r="E4" s="26" t="s">
        <v>17</v>
      </c>
      <c r="F4" s="25" t="s">
        <v>18</v>
      </c>
      <c r="G4" s="26" t="s">
        <v>19</v>
      </c>
      <c r="H4" s="26" t="s">
        <v>14</v>
      </c>
      <c r="I4" s="25" t="s">
        <v>20</v>
      </c>
    </row>
    <row r="5" s="3" customFormat="1" spans="2:9">
      <c r="B5" s="25">
        <v>3</v>
      </c>
      <c r="C5" s="26" t="s">
        <v>9</v>
      </c>
      <c r="D5" s="26" t="s">
        <v>21</v>
      </c>
      <c r="E5" s="26" t="s">
        <v>22</v>
      </c>
      <c r="F5" s="28" t="s">
        <v>23</v>
      </c>
      <c r="G5" s="26" t="s">
        <v>24</v>
      </c>
      <c r="H5" s="26" t="s">
        <v>25</v>
      </c>
      <c r="I5" s="25" t="s">
        <v>26</v>
      </c>
    </row>
    <row r="6" s="3" customFormat="1" spans="2:9">
      <c r="B6" s="25">
        <v>4</v>
      </c>
      <c r="C6" s="26" t="s">
        <v>9</v>
      </c>
      <c r="D6" s="25" t="s">
        <v>27</v>
      </c>
      <c r="E6" s="26" t="s">
        <v>28</v>
      </c>
      <c r="F6" s="25" t="s">
        <v>29</v>
      </c>
      <c r="G6" s="26" t="s">
        <v>30</v>
      </c>
      <c r="H6" s="26" t="s">
        <v>31</v>
      </c>
      <c r="I6" s="25" t="s">
        <v>32</v>
      </c>
    </row>
    <row r="7" s="3" customFormat="1" spans="2:9">
      <c r="B7" s="25">
        <v>5</v>
      </c>
      <c r="C7" s="26" t="s">
        <v>9</v>
      </c>
      <c r="D7" s="26" t="s">
        <v>33</v>
      </c>
      <c r="E7" s="26" t="s">
        <v>34</v>
      </c>
      <c r="F7" s="25" t="s">
        <v>35</v>
      </c>
      <c r="G7" s="26" t="s">
        <v>36</v>
      </c>
      <c r="H7" s="26" t="s">
        <v>14</v>
      </c>
      <c r="I7" s="25" t="s">
        <v>37</v>
      </c>
    </row>
  </sheetData>
  <mergeCells count="1">
    <mergeCell ref="B1:I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75"/>
  <sheetViews>
    <sheetView zoomScale="70" zoomScaleNormal="70" topLeftCell="A163" workbookViewId="0">
      <selection activeCell="F183" sqref="F183"/>
    </sheetView>
  </sheetViews>
  <sheetFormatPr defaultColWidth="8.35833333333333" defaultRowHeight="13.5" outlineLevelCol="7"/>
  <cols>
    <col min="1" max="1" width="3.7" style="3" customWidth="1"/>
    <col min="2" max="2" width="5.99166666666667" style="3" customWidth="1"/>
    <col min="3" max="3" width="7.31666666666667" style="3" customWidth="1"/>
    <col min="4" max="4" width="12.2416666666667" style="3" customWidth="1"/>
    <col min="5" max="5" width="24.3583333333333" style="3" customWidth="1"/>
    <col min="6" max="6" width="33.525" style="3" customWidth="1"/>
    <col min="7" max="7" width="32.4833333333333" style="3" customWidth="1"/>
    <col min="8" max="8" width="51.225" style="3" customWidth="1"/>
    <col min="9" max="16384" width="8.35833333333333" style="3"/>
  </cols>
  <sheetData>
    <row r="1" s="3" customFormat="1" ht="32.1" customHeight="1" spans="2:8">
      <c r="B1" s="8" t="s">
        <v>38</v>
      </c>
      <c r="C1" s="8"/>
      <c r="D1" s="8"/>
      <c r="E1" s="8"/>
      <c r="F1" s="8"/>
      <c r="G1" s="8"/>
      <c r="H1" s="8"/>
    </row>
    <row r="2" s="18" customFormat="1" ht="24" customHeight="1" spans="2:8">
      <c r="B2" s="19" t="s">
        <v>1</v>
      </c>
      <c r="C2" s="19" t="s">
        <v>2</v>
      </c>
      <c r="D2" s="19" t="s">
        <v>39</v>
      </c>
      <c r="E2" s="6" t="s">
        <v>40</v>
      </c>
      <c r="F2" s="6" t="s">
        <v>41</v>
      </c>
      <c r="G2" s="6" t="s">
        <v>6</v>
      </c>
      <c r="H2" s="6" t="s">
        <v>42</v>
      </c>
    </row>
    <row r="3" s="3" customFormat="1" ht="15.75" spans="2:8">
      <c r="B3" s="11">
        <v>1</v>
      </c>
      <c r="C3" s="20" t="s">
        <v>43</v>
      </c>
      <c r="D3" s="21" t="s">
        <v>44</v>
      </c>
      <c r="E3" s="21" t="s">
        <v>45</v>
      </c>
      <c r="F3" s="21" t="s">
        <v>46</v>
      </c>
      <c r="G3" s="21" t="s">
        <v>47</v>
      </c>
      <c r="H3" s="21" t="s">
        <v>48</v>
      </c>
    </row>
    <row r="4" s="3" customFormat="1" ht="15.75" spans="2:8">
      <c r="B4" s="11">
        <v>2</v>
      </c>
      <c r="C4" s="20" t="s">
        <v>43</v>
      </c>
      <c r="D4" s="21" t="s">
        <v>49</v>
      </c>
      <c r="E4" s="21" t="s">
        <v>50</v>
      </c>
      <c r="F4" s="21" t="s">
        <v>46</v>
      </c>
      <c r="G4" s="21" t="s">
        <v>51</v>
      </c>
      <c r="H4" s="21" t="s">
        <v>48</v>
      </c>
    </row>
    <row r="5" s="3" customFormat="1" ht="15.75" spans="2:8">
      <c r="B5" s="11">
        <v>3</v>
      </c>
      <c r="C5" s="20" t="s">
        <v>43</v>
      </c>
      <c r="D5" s="21" t="s">
        <v>52</v>
      </c>
      <c r="E5" s="21" t="s">
        <v>53</v>
      </c>
      <c r="F5" s="21" t="s">
        <v>46</v>
      </c>
      <c r="G5" s="21" t="s">
        <v>54</v>
      </c>
      <c r="H5" s="21" t="s">
        <v>55</v>
      </c>
    </row>
    <row r="6" s="3" customFormat="1" ht="15.75" spans="2:8">
      <c r="B6" s="11">
        <v>4</v>
      </c>
      <c r="C6" s="20" t="s">
        <v>43</v>
      </c>
      <c r="D6" s="21" t="s">
        <v>56</v>
      </c>
      <c r="E6" s="21" t="s">
        <v>57</v>
      </c>
      <c r="F6" s="21" t="s">
        <v>46</v>
      </c>
      <c r="G6" s="21" t="s">
        <v>58</v>
      </c>
      <c r="H6" s="21" t="s">
        <v>59</v>
      </c>
    </row>
    <row r="7" s="3" customFormat="1" ht="15.75" spans="2:8">
      <c r="B7" s="11">
        <v>5</v>
      </c>
      <c r="C7" s="20" t="s">
        <v>43</v>
      </c>
      <c r="D7" s="21" t="s">
        <v>60</v>
      </c>
      <c r="E7" s="21" t="s">
        <v>61</v>
      </c>
      <c r="F7" s="21" t="s">
        <v>46</v>
      </c>
      <c r="G7" s="21" t="s">
        <v>62</v>
      </c>
      <c r="H7" s="21" t="s">
        <v>63</v>
      </c>
    </row>
    <row r="8" s="3" customFormat="1" ht="15.75" spans="2:8">
      <c r="B8" s="11">
        <v>6</v>
      </c>
      <c r="C8" s="20" t="s">
        <v>43</v>
      </c>
      <c r="D8" s="21" t="s">
        <v>64</v>
      </c>
      <c r="E8" s="21" t="s">
        <v>65</v>
      </c>
      <c r="F8" s="21" t="s">
        <v>46</v>
      </c>
      <c r="G8" s="21" t="s">
        <v>66</v>
      </c>
      <c r="H8" s="21" t="s">
        <v>63</v>
      </c>
    </row>
    <row r="9" s="3" customFormat="1" ht="15.75" spans="2:8">
      <c r="B9" s="11">
        <v>7</v>
      </c>
      <c r="C9" s="20" t="s">
        <v>43</v>
      </c>
      <c r="D9" s="21" t="s">
        <v>67</v>
      </c>
      <c r="E9" s="21" t="s">
        <v>68</v>
      </c>
      <c r="F9" s="21" t="s">
        <v>46</v>
      </c>
      <c r="G9" s="21" t="s">
        <v>69</v>
      </c>
      <c r="H9" s="21" t="s">
        <v>70</v>
      </c>
    </row>
    <row r="10" s="3" customFormat="1" ht="15.75" spans="2:8">
      <c r="B10" s="11">
        <v>8</v>
      </c>
      <c r="C10" s="20" t="s">
        <v>43</v>
      </c>
      <c r="D10" s="21" t="s">
        <v>71</v>
      </c>
      <c r="E10" s="21" t="s">
        <v>72</v>
      </c>
      <c r="F10" s="21" t="s">
        <v>46</v>
      </c>
      <c r="G10" s="21" t="s">
        <v>73</v>
      </c>
      <c r="H10" s="21" t="s">
        <v>74</v>
      </c>
    </row>
    <row r="11" s="3" customFormat="1" ht="15.75" spans="2:8">
      <c r="B11" s="11">
        <v>9</v>
      </c>
      <c r="C11" s="20" t="s">
        <v>43</v>
      </c>
      <c r="D11" s="21" t="s">
        <v>75</v>
      </c>
      <c r="E11" s="21" t="s">
        <v>76</v>
      </c>
      <c r="F11" s="21" t="s">
        <v>46</v>
      </c>
      <c r="G11" s="21" t="s">
        <v>77</v>
      </c>
      <c r="H11" s="21" t="s">
        <v>74</v>
      </c>
    </row>
    <row r="12" s="3" customFormat="1" ht="15.75" spans="2:8">
      <c r="B12" s="11">
        <v>10</v>
      </c>
      <c r="C12" s="20" t="s">
        <v>43</v>
      </c>
      <c r="D12" s="21" t="s">
        <v>78</v>
      </c>
      <c r="E12" s="21" t="s">
        <v>79</v>
      </c>
      <c r="F12" s="21" t="s">
        <v>46</v>
      </c>
      <c r="G12" s="21" t="s">
        <v>77</v>
      </c>
      <c r="H12" s="21" t="s">
        <v>74</v>
      </c>
    </row>
    <row r="13" s="3" customFormat="1" ht="15.75" spans="2:8">
      <c r="B13" s="11">
        <v>11</v>
      </c>
      <c r="C13" s="20" t="s">
        <v>43</v>
      </c>
      <c r="D13" s="21" t="s">
        <v>80</v>
      </c>
      <c r="E13" s="21" t="s">
        <v>81</v>
      </c>
      <c r="F13" s="21" t="s">
        <v>46</v>
      </c>
      <c r="G13" s="21" t="s">
        <v>77</v>
      </c>
      <c r="H13" s="21" t="s">
        <v>74</v>
      </c>
    </row>
    <row r="14" s="3" customFormat="1" ht="15.75" spans="2:8">
      <c r="B14" s="11">
        <v>12</v>
      </c>
      <c r="C14" s="20" t="s">
        <v>43</v>
      </c>
      <c r="D14" s="21" t="s">
        <v>82</v>
      </c>
      <c r="E14" s="21" t="s">
        <v>83</v>
      </c>
      <c r="F14" s="21" t="s">
        <v>46</v>
      </c>
      <c r="G14" s="21" t="s">
        <v>77</v>
      </c>
      <c r="H14" s="21" t="s">
        <v>74</v>
      </c>
    </row>
    <row r="15" s="3" customFormat="1" ht="15.75" spans="2:8">
      <c r="B15" s="11">
        <v>13</v>
      </c>
      <c r="C15" s="20" t="s">
        <v>43</v>
      </c>
      <c r="D15" s="21" t="s">
        <v>84</v>
      </c>
      <c r="E15" s="21" t="s">
        <v>85</v>
      </c>
      <c r="F15" s="21" t="s">
        <v>46</v>
      </c>
      <c r="G15" s="21" t="s">
        <v>77</v>
      </c>
      <c r="H15" s="21" t="s">
        <v>74</v>
      </c>
    </row>
    <row r="16" s="3" customFormat="1" ht="15.75" spans="2:8">
      <c r="B16" s="11">
        <v>14</v>
      </c>
      <c r="C16" s="20" t="s">
        <v>43</v>
      </c>
      <c r="D16" s="21" t="s">
        <v>86</v>
      </c>
      <c r="E16" s="21" t="s">
        <v>87</v>
      </c>
      <c r="F16" s="21" t="s">
        <v>46</v>
      </c>
      <c r="G16" s="21" t="s">
        <v>77</v>
      </c>
      <c r="H16" s="21" t="s">
        <v>74</v>
      </c>
    </row>
    <row r="17" s="3" customFormat="1" ht="15.75" spans="2:8">
      <c r="B17" s="11">
        <v>15</v>
      </c>
      <c r="C17" s="20" t="s">
        <v>88</v>
      </c>
      <c r="D17" s="21" t="s">
        <v>89</v>
      </c>
      <c r="E17" s="21" t="s">
        <v>90</v>
      </c>
      <c r="F17" s="21" t="s">
        <v>46</v>
      </c>
      <c r="G17" s="21" t="s">
        <v>91</v>
      </c>
      <c r="H17" s="21" t="s">
        <v>92</v>
      </c>
    </row>
    <row r="18" s="3" customFormat="1" ht="15.75" spans="2:8">
      <c r="B18" s="11">
        <v>16</v>
      </c>
      <c r="C18" s="20" t="s">
        <v>88</v>
      </c>
      <c r="D18" s="21" t="s">
        <v>93</v>
      </c>
      <c r="E18" s="21" t="s">
        <v>94</v>
      </c>
      <c r="F18" s="21" t="s">
        <v>46</v>
      </c>
      <c r="G18" s="21" t="s">
        <v>91</v>
      </c>
      <c r="H18" s="21" t="s">
        <v>92</v>
      </c>
    </row>
    <row r="19" s="3" customFormat="1" ht="15.75" spans="2:8">
      <c r="B19" s="11">
        <v>17</v>
      </c>
      <c r="C19" s="20" t="s">
        <v>88</v>
      </c>
      <c r="D19" s="21" t="s">
        <v>95</v>
      </c>
      <c r="E19" s="21" t="s">
        <v>96</v>
      </c>
      <c r="F19" s="21" t="s">
        <v>46</v>
      </c>
      <c r="G19" s="21" t="s">
        <v>91</v>
      </c>
      <c r="H19" s="21" t="s">
        <v>92</v>
      </c>
    </row>
    <row r="20" s="3" customFormat="1" ht="15.75" spans="2:8">
      <c r="B20" s="11">
        <v>18</v>
      </c>
      <c r="C20" s="20" t="s">
        <v>88</v>
      </c>
      <c r="D20" s="21" t="s">
        <v>97</v>
      </c>
      <c r="E20" s="21" t="s">
        <v>98</v>
      </c>
      <c r="F20" s="21" t="s">
        <v>46</v>
      </c>
      <c r="G20" s="21" t="s">
        <v>91</v>
      </c>
      <c r="H20" s="21" t="s">
        <v>92</v>
      </c>
    </row>
    <row r="21" s="3" customFormat="1" ht="15.75" spans="2:8">
      <c r="B21" s="11">
        <v>19</v>
      </c>
      <c r="C21" s="20" t="s">
        <v>88</v>
      </c>
      <c r="D21" s="21" t="s">
        <v>99</v>
      </c>
      <c r="E21" s="21" t="s">
        <v>100</v>
      </c>
      <c r="F21" s="21" t="s">
        <v>46</v>
      </c>
      <c r="G21" s="21" t="s">
        <v>91</v>
      </c>
      <c r="H21" s="21" t="s">
        <v>92</v>
      </c>
    </row>
    <row r="22" s="3" customFormat="1" ht="15.75" spans="2:8">
      <c r="B22" s="11">
        <v>20</v>
      </c>
      <c r="C22" s="20" t="s">
        <v>88</v>
      </c>
      <c r="D22" s="21" t="s">
        <v>101</v>
      </c>
      <c r="E22" s="21" t="s">
        <v>102</v>
      </c>
      <c r="F22" s="21" t="s">
        <v>103</v>
      </c>
      <c r="G22" s="21" t="s">
        <v>104</v>
      </c>
      <c r="H22" s="21" t="s">
        <v>105</v>
      </c>
    </row>
    <row r="23" s="3" customFormat="1" ht="15.75" spans="2:8">
      <c r="B23" s="11">
        <v>21</v>
      </c>
      <c r="C23" s="20" t="s">
        <v>88</v>
      </c>
      <c r="D23" s="21" t="s">
        <v>106</v>
      </c>
      <c r="E23" s="21" t="s">
        <v>107</v>
      </c>
      <c r="F23" s="21" t="s">
        <v>46</v>
      </c>
      <c r="G23" s="21" t="s">
        <v>91</v>
      </c>
      <c r="H23" s="21" t="s">
        <v>92</v>
      </c>
    </row>
    <row r="24" s="3" customFormat="1" ht="15.75" spans="2:8">
      <c r="B24" s="11">
        <v>22</v>
      </c>
      <c r="C24" s="20" t="s">
        <v>88</v>
      </c>
      <c r="D24" s="21" t="s">
        <v>108</v>
      </c>
      <c r="E24" s="21" t="s">
        <v>109</v>
      </c>
      <c r="F24" s="21" t="s">
        <v>46</v>
      </c>
      <c r="G24" s="21" t="s">
        <v>91</v>
      </c>
      <c r="H24" s="21" t="s">
        <v>92</v>
      </c>
    </row>
    <row r="25" s="3" customFormat="1" ht="15.75" spans="2:8">
      <c r="B25" s="11">
        <v>23</v>
      </c>
      <c r="C25" s="20" t="s">
        <v>88</v>
      </c>
      <c r="D25" s="21" t="s">
        <v>110</v>
      </c>
      <c r="E25" s="21" t="s">
        <v>111</v>
      </c>
      <c r="F25" s="21" t="s">
        <v>112</v>
      </c>
      <c r="G25" s="21" t="s">
        <v>113</v>
      </c>
      <c r="H25" s="21" t="s">
        <v>114</v>
      </c>
    </row>
    <row r="26" s="3" customFormat="1" ht="15.75" spans="2:8">
      <c r="B26" s="11">
        <v>24</v>
      </c>
      <c r="C26" s="20" t="s">
        <v>88</v>
      </c>
      <c r="D26" s="21" t="s">
        <v>115</v>
      </c>
      <c r="E26" s="21" t="s">
        <v>116</v>
      </c>
      <c r="F26" s="21" t="s">
        <v>112</v>
      </c>
      <c r="G26" s="21" t="s">
        <v>113</v>
      </c>
      <c r="H26" s="21" t="s">
        <v>114</v>
      </c>
    </row>
    <row r="27" s="3" customFormat="1" ht="15.75" spans="2:8">
      <c r="B27" s="11">
        <v>25</v>
      </c>
      <c r="C27" s="20" t="s">
        <v>117</v>
      </c>
      <c r="D27" s="21" t="s">
        <v>118</v>
      </c>
      <c r="E27" s="21" t="s">
        <v>119</v>
      </c>
      <c r="F27" s="21" t="s">
        <v>46</v>
      </c>
      <c r="G27" s="21" t="s">
        <v>120</v>
      </c>
      <c r="H27" s="21" t="s">
        <v>121</v>
      </c>
    </row>
    <row r="28" s="3" customFormat="1" ht="15.75" spans="2:8">
      <c r="B28" s="11">
        <v>26</v>
      </c>
      <c r="C28" s="20" t="s">
        <v>117</v>
      </c>
      <c r="D28" s="21" t="s">
        <v>122</v>
      </c>
      <c r="E28" s="21" t="s">
        <v>123</v>
      </c>
      <c r="F28" s="21" t="s">
        <v>46</v>
      </c>
      <c r="G28" s="21" t="s">
        <v>124</v>
      </c>
      <c r="H28" s="21" t="s">
        <v>121</v>
      </c>
    </row>
    <row r="29" s="3" customFormat="1" ht="15.75" spans="2:8">
      <c r="B29" s="11">
        <v>27</v>
      </c>
      <c r="C29" s="20" t="s">
        <v>117</v>
      </c>
      <c r="D29" s="21" t="s">
        <v>125</v>
      </c>
      <c r="E29" s="21" t="s">
        <v>126</v>
      </c>
      <c r="F29" s="21" t="s">
        <v>46</v>
      </c>
      <c r="G29" s="21" t="s">
        <v>127</v>
      </c>
      <c r="H29" s="21" t="s">
        <v>121</v>
      </c>
    </row>
    <row r="30" s="3" customFormat="1" ht="15.75" spans="2:8">
      <c r="B30" s="11">
        <v>28</v>
      </c>
      <c r="C30" s="20" t="s">
        <v>117</v>
      </c>
      <c r="D30" s="21" t="s">
        <v>128</v>
      </c>
      <c r="E30" s="21" t="s">
        <v>129</v>
      </c>
      <c r="F30" s="21" t="s">
        <v>46</v>
      </c>
      <c r="G30" s="21" t="s">
        <v>130</v>
      </c>
      <c r="H30" s="21" t="s">
        <v>121</v>
      </c>
    </row>
    <row r="31" s="3" customFormat="1" ht="15.75" spans="2:8">
      <c r="B31" s="11">
        <v>29</v>
      </c>
      <c r="C31" s="20" t="s">
        <v>117</v>
      </c>
      <c r="D31" s="21" t="s">
        <v>131</v>
      </c>
      <c r="E31" s="21" t="s">
        <v>132</v>
      </c>
      <c r="F31" s="21" t="s">
        <v>46</v>
      </c>
      <c r="G31" s="21" t="s">
        <v>133</v>
      </c>
      <c r="H31" s="21" t="s">
        <v>121</v>
      </c>
    </row>
    <row r="32" s="3" customFormat="1" ht="15.75" spans="2:8">
      <c r="B32" s="11">
        <v>30</v>
      </c>
      <c r="C32" s="20" t="s">
        <v>117</v>
      </c>
      <c r="D32" s="21" t="s">
        <v>134</v>
      </c>
      <c r="E32" s="21" t="s">
        <v>135</v>
      </c>
      <c r="F32" s="21" t="s">
        <v>46</v>
      </c>
      <c r="G32" s="21" t="s">
        <v>136</v>
      </c>
      <c r="H32" s="21" t="s">
        <v>121</v>
      </c>
    </row>
    <row r="33" s="3" customFormat="1" ht="15.75" spans="2:8">
      <c r="B33" s="11">
        <v>31</v>
      </c>
      <c r="C33" s="20" t="s">
        <v>117</v>
      </c>
      <c r="D33" s="21" t="s">
        <v>137</v>
      </c>
      <c r="E33" s="21" t="s">
        <v>138</v>
      </c>
      <c r="F33" s="21" t="s">
        <v>46</v>
      </c>
      <c r="G33" s="21" t="s">
        <v>139</v>
      </c>
      <c r="H33" s="21" t="s">
        <v>121</v>
      </c>
    </row>
    <row r="34" s="3" customFormat="1" ht="15.75" spans="2:8">
      <c r="B34" s="11">
        <v>32</v>
      </c>
      <c r="C34" s="20" t="s">
        <v>117</v>
      </c>
      <c r="D34" s="21" t="s">
        <v>140</v>
      </c>
      <c r="E34" s="21" t="s">
        <v>141</v>
      </c>
      <c r="F34" s="21" t="s">
        <v>46</v>
      </c>
      <c r="G34" s="21" t="s">
        <v>142</v>
      </c>
      <c r="H34" s="21" t="s">
        <v>121</v>
      </c>
    </row>
    <row r="35" s="3" customFormat="1" ht="15.75" spans="2:8">
      <c r="B35" s="11">
        <v>33</v>
      </c>
      <c r="C35" s="20" t="s">
        <v>117</v>
      </c>
      <c r="D35" s="21" t="s">
        <v>143</v>
      </c>
      <c r="E35" s="21" t="s">
        <v>144</v>
      </c>
      <c r="F35" s="21" t="s">
        <v>46</v>
      </c>
      <c r="G35" s="21" t="s">
        <v>145</v>
      </c>
      <c r="H35" s="21" t="s">
        <v>121</v>
      </c>
    </row>
    <row r="36" s="3" customFormat="1" ht="15.75" spans="2:8">
      <c r="B36" s="11">
        <v>34</v>
      </c>
      <c r="C36" s="20" t="s">
        <v>117</v>
      </c>
      <c r="D36" s="21" t="s">
        <v>146</v>
      </c>
      <c r="E36" s="21" t="s">
        <v>147</v>
      </c>
      <c r="F36" s="21" t="s">
        <v>112</v>
      </c>
      <c r="G36" s="21" t="s">
        <v>148</v>
      </c>
      <c r="H36" s="21" t="s">
        <v>121</v>
      </c>
    </row>
    <row r="37" s="3" customFormat="1" ht="15.75" spans="2:8">
      <c r="B37" s="11">
        <v>35</v>
      </c>
      <c r="C37" s="20" t="s">
        <v>117</v>
      </c>
      <c r="D37" s="21" t="s">
        <v>149</v>
      </c>
      <c r="E37" s="21" t="s">
        <v>150</v>
      </c>
      <c r="F37" s="21" t="s">
        <v>112</v>
      </c>
      <c r="G37" s="21" t="s">
        <v>151</v>
      </c>
      <c r="H37" s="21" t="s">
        <v>121</v>
      </c>
    </row>
    <row r="38" s="3" customFormat="1" ht="15.75" spans="2:8">
      <c r="B38" s="11">
        <v>36</v>
      </c>
      <c r="C38" s="20" t="s">
        <v>117</v>
      </c>
      <c r="D38" s="21" t="s">
        <v>152</v>
      </c>
      <c r="E38" s="21" t="s">
        <v>153</v>
      </c>
      <c r="F38" s="21" t="s">
        <v>112</v>
      </c>
      <c r="G38" s="21" t="s">
        <v>154</v>
      </c>
      <c r="H38" s="21" t="s">
        <v>121</v>
      </c>
    </row>
    <row r="39" s="3" customFormat="1" ht="15.75" spans="2:8">
      <c r="B39" s="11">
        <v>37</v>
      </c>
      <c r="C39" s="20" t="s">
        <v>117</v>
      </c>
      <c r="D39" s="21" t="s">
        <v>155</v>
      </c>
      <c r="E39" s="21" t="s">
        <v>156</v>
      </c>
      <c r="F39" s="21" t="s">
        <v>46</v>
      </c>
      <c r="G39" s="21" t="s">
        <v>157</v>
      </c>
      <c r="H39" s="21" t="s">
        <v>158</v>
      </c>
    </row>
    <row r="40" s="3" customFormat="1" ht="15.75" spans="2:8">
      <c r="B40" s="11">
        <v>38</v>
      </c>
      <c r="C40" s="20" t="s">
        <v>117</v>
      </c>
      <c r="D40" s="21" t="s">
        <v>159</v>
      </c>
      <c r="E40" s="21" t="s">
        <v>160</v>
      </c>
      <c r="F40" s="21" t="s">
        <v>46</v>
      </c>
      <c r="G40" s="21" t="s">
        <v>161</v>
      </c>
      <c r="H40" s="21" t="s">
        <v>158</v>
      </c>
    </row>
    <row r="41" s="3" customFormat="1" ht="15.75" spans="2:8">
      <c r="B41" s="11">
        <v>39</v>
      </c>
      <c r="C41" s="20" t="s">
        <v>117</v>
      </c>
      <c r="D41" s="21" t="s">
        <v>162</v>
      </c>
      <c r="E41" s="21" t="s">
        <v>163</v>
      </c>
      <c r="F41" s="21" t="s">
        <v>46</v>
      </c>
      <c r="G41" s="21" t="s">
        <v>164</v>
      </c>
      <c r="H41" s="21" t="s">
        <v>158</v>
      </c>
    </row>
    <row r="42" s="3" customFormat="1" ht="15.75" spans="2:8">
      <c r="B42" s="11">
        <v>40</v>
      </c>
      <c r="C42" s="20" t="s">
        <v>165</v>
      </c>
      <c r="D42" s="21" t="s">
        <v>166</v>
      </c>
      <c r="E42" s="21" t="s">
        <v>167</v>
      </c>
      <c r="F42" s="21" t="s">
        <v>46</v>
      </c>
      <c r="G42" s="21" t="s">
        <v>168</v>
      </c>
      <c r="H42" s="21" t="s">
        <v>169</v>
      </c>
    </row>
    <row r="43" s="3" customFormat="1" ht="15.75" spans="2:8">
      <c r="B43" s="11">
        <v>41</v>
      </c>
      <c r="C43" s="20" t="s">
        <v>165</v>
      </c>
      <c r="D43" s="21" t="s">
        <v>170</v>
      </c>
      <c r="E43" s="21" t="s">
        <v>171</v>
      </c>
      <c r="F43" s="21" t="s">
        <v>46</v>
      </c>
      <c r="G43" s="21" t="s">
        <v>172</v>
      </c>
      <c r="H43" s="21" t="s">
        <v>169</v>
      </c>
    </row>
    <row r="44" s="3" customFormat="1" ht="15.75" spans="2:8">
      <c r="B44" s="11">
        <v>42</v>
      </c>
      <c r="C44" s="20" t="s">
        <v>165</v>
      </c>
      <c r="D44" s="21" t="s">
        <v>173</v>
      </c>
      <c r="E44" s="21" t="s">
        <v>174</v>
      </c>
      <c r="F44" s="21" t="s">
        <v>46</v>
      </c>
      <c r="G44" s="21" t="s">
        <v>175</v>
      </c>
      <c r="H44" s="21" t="s">
        <v>176</v>
      </c>
    </row>
    <row r="45" s="3" customFormat="1" ht="15.75" spans="2:8">
      <c r="B45" s="11">
        <v>43</v>
      </c>
      <c r="C45" s="20" t="s">
        <v>177</v>
      </c>
      <c r="D45" s="21" t="s">
        <v>178</v>
      </c>
      <c r="E45" s="21" t="s">
        <v>179</v>
      </c>
      <c r="F45" s="21" t="s">
        <v>46</v>
      </c>
      <c r="G45" s="21" t="s">
        <v>180</v>
      </c>
      <c r="H45" s="21" t="s">
        <v>181</v>
      </c>
    </row>
    <row r="46" s="3" customFormat="1" ht="15.75" spans="2:8">
      <c r="B46" s="11">
        <v>44</v>
      </c>
      <c r="C46" s="20" t="s">
        <v>177</v>
      </c>
      <c r="D46" s="21" t="s">
        <v>182</v>
      </c>
      <c r="E46" s="21" t="s">
        <v>183</v>
      </c>
      <c r="F46" s="21" t="s">
        <v>46</v>
      </c>
      <c r="G46" s="21" t="s">
        <v>184</v>
      </c>
      <c r="H46" s="21" t="s">
        <v>181</v>
      </c>
    </row>
    <row r="47" s="3" customFormat="1" ht="15.75" spans="2:8">
      <c r="B47" s="11">
        <v>45</v>
      </c>
      <c r="C47" s="20" t="s">
        <v>177</v>
      </c>
      <c r="D47" s="21" t="s">
        <v>185</v>
      </c>
      <c r="E47" s="21" t="s">
        <v>186</v>
      </c>
      <c r="F47" s="21" t="s">
        <v>46</v>
      </c>
      <c r="G47" s="21" t="s">
        <v>187</v>
      </c>
      <c r="H47" s="21" t="s">
        <v>181</v>
      </c>
    </row>
    <row r="48" s="3" customFormat="1" ht="15.75" spans="2:8">
      <c r="B48" s="11">
        <v>46</v>
      </c>
      <c r="C48" s="20" t="s">
        <v>177</v>
      </c>
      <c r="D48" s="21" t="s">
        <v>188</v>
      </c>
      <c r="E48" s="21" t="s">
        <v>189</v>
      </c>
      <c r="F48" s="21" t="s">
        <v>46</v>
      </c>
      <c r="G48" s="21" t="s">
        <v>190</v>
      </c>
      <c r="H48" s="21" t="s">
        <v>181</v>
      </c>
    </row>
    <row r="49" s="3" customFormat="1" ht="15.75" spans="2:8">
      <c r="B49" s="11">
        <v>47</v>
      </c>
      <c r="C49" s="20" t="s">
        <v>177</v>
      </c>
      <c r="D49" s="21" t="s">
        <v>191</v>
      </c>
      <c r="E49" s="21" t="s">
        <v>192</v>
      </c>
      <c r="F49" s="21" t="s">
        <v>46</v>
      </c>
      <c r="G49" s="21" t="s">
        <v>193</v>
      </c>
      <c r="H49" s="21" t="s">
        <v>181</v>
      </c>
    </row>
    <row r="50" s="3" customFormat="1" ht="15.75" spans="2:8">
      <c r="B50" s="11">
        <v>48</v>
      </c>
      <c r="C50" s="20" t="s">
        <v>177</v>
      </c>
      <c r="D50" s="21" t="s">
        <v>194</v>
      </c>
      <c r="E50" s="21" t="s">
        <v>195</v>
      </c>
      <c r="F50" s="21" t="s">
        <v>46</v>
      </c>
      <c r="G50" s="21" t="s">
        <v>193</v>
      </c>
      <c r="H50" s="21" t="s">
        <v>181</v>
      </c>
    </row>
    <row r="51" s="3" customFormat="1" ht="15.75" spans="2:8">
      <c r="B51" s="11">
        <v>49</v>
      </c>
      <c r="C51" s="20" t="s">
        <v>177</v>
      </c>
      <c r="D51" s="21" t="s">
        <v>196</v>
      </c>
      <c r="E51" s="21" t="s">
        <v>197</v>
      </c>
      <c r="F51" s="21" t="s">
        <v>46</v>
      </c>
      <c r="G51" s="21" t="s">
        <v>198</v>
      </c>
      <c r="H51" s="21" t="s">
        <v>181</v>
      </c>
    </row>
    <row r="52" s="3" customFormat="1" ht="15.75" spans="2:8">
      <c r="B52" s="11">
        <v>50</v>
      </c>
      <c r="C52" s="20" t="s">
        <v>177</v>
      </c>
      <c r="D52" s="21" t="s">
        <v>199</v>
      </c>
      <c r="E52" s="21" t="s">
        <v>200</v>
      </c>
      <c r="F52" s="21" t="s">
        <v>46</v>
      </c>
      <c r="G52" s="21" t="s">
        <v>201</v>
      </c>
      <c r="H52" s="21" t="s">
        <v>181</v>
      </c>
    </row>
    <row r="53" s="3" customFormat="1" ht="15.75" spans="2:8">
      <c r="B53" s="11">
        <v>51</v>
      </c>
      <c r="C53" s="20" t="s">
        <v>177</v>
      </c>
      <c r="D53" s="21" t="s">
        <v>202</v>
      </c>
      <c r="E53" s="21" t="s">
        <v>203</v>
      </c>
      <c r="F53" s="21" t="s">
        <v>46</v>
      </c>
      <c r="G53" s="21" t="s">
        <v>201</v>
      </c>
      <c r="H53" s="21" t="s">
        <v>181</v>
      </c>
    </row>
    <row r="54" s="3" customFormat="1" ht="15.75" spans="2:8">
      <c r="B54" s="11">
        <v>52</v>
      </c>
      <c r="C54" s="20" t="s">
        <v>204</v>
      </c>
      <c r="D54" s="21" t="s">
        <v>205</v>
      </c>
      <c r="E54" s="21" t="s">
        <v>206</v>
      </c>
      <c r="F54" s="21" t="s">
        <v>46</v>
      </c>
      <c r="G54" s="21" t="s">
        <v>207</v>
      </c>
      <c r="H54" s="21" t="s">
        <v>208</v>
      </c>
    </row>
    <row r="55" s="3" customFormat="1" ht="15.75" spans="2:8">
      <c r="B55" s="11">
        <v>53</v>
      </c>
      <c r="C55" s="20" t="s">
        <v>204</v>
      </c>
      <c r="D55" s="21" t="s">
        <v>209</v>
      </c>
      <c r="E55" s="21" t="s">
        <v>210</v>
      </c>
      <c r="F55" s="21" t="s">
        <v>46</v>
      </c>
      <c r="G55" s="21" t="s">
        <v>211</v>
      </c>
      <c r="H55" s="21" t="s">
        <v>208</v>
      </c>
    </row>
    <row r="56" s="3" customFormat="1" ht="15.75" spans="2:8">
      <c r="B56" s="11">
        <v>54</v>
      </c>
      <c r="C56" s="20" t="s">
        <v>204</v>
      </c>
      <c r="D56" s="21" t="s">
        <v>212</v>
      </c>
      <c r="E56" s="21" t="s">
        <v>213</v>
      </c>
      <c r="F56" s="21" t="s">
        <v>46</v>
      </c>
      <c r="G56" s="21" t="s">
        <v>214</v>
      </c>
      <c r="H56" s="21" t="s">
        <v>208</v>
      </c>
    </row>
    <row r="57" s="3" customFormat="1" ht="15.75" spans="2:8">
      <c r="B57" s="11">
        <v>55</v>
      </c>
      <c r="C57" s="20" t="s">
        <v>204</v>
      </c>
      <c r="D57" s="21" t="s">
        <v>215</v>
      </c>
      <c r="E57" s="21" t="s">
        <v>216</v>
      </c>
      <c r="F57" s="21" t="s">
        <v>112</v>
      </c>
      <c r="G57" s="21" t="s">
        <v>214</v>
      </c>
      <c r="H57" s="21" t="s">
        <v>208</v>
      </c>
    </row>
    <row r="58" s="3" customFormat="1" ht="15.75" spans="2:8">
      <c r="B58" s="11">
        <v>56</v>
      </c>
      <c r="C58" s="20" t="s">
        <v>204</v>
      </c>
      <c r="D58" s="21" t="s">
        <v>217</v>
      </c>
      <c r="E58" s="21" t="s">
        <v>218</v>
      </c>
      <c r="F58" s="21" t="s">
        <v>112</v>
      </c>
      <c r="G58" s="21" t="s">
        <v>214</v>
      </c>
      <c r="H58" s="21" t="s">
        <v>208</v>
      </c>
    </row>
    <row r="59" s="3" customFormat="1" ht="15.75" spans="2:8">
      <c r="B59" s="11">
        <v>57</v>
      </c>
      <c r="C59" s="20" t="s">
        <v>204</v>
      </c>
      <c r="D59" s="21" t="s">
        <v>219</v>
      </c>
      <c r="E59" s="21" t="s">
        <v>220</v>
      </c>
      <c r="F59" s="21" t="s">
        <v>46</v>
      </c>
      <c r="G59" s="21" t="s">
        <v>214</v>
      </c>
      <c r="H59" s="21" t="s">
        <v>208</v>
      </c>
    </row>
    <row r="60" s="3" customFormat="1" ht="15.75" spans="2:8">
      <c r="B60" s="11">
        <v>58</v>
      </c>
      <c r="C60" s="20" t="s">
        <v>204</v>
      </c>
      <c r="D60" s="21" t="s">
        <v>221</v>
      </c>
      <c r="E60" s="21" t="s">
        <v>222</v>
      </c>
      <c r="F60" s="21" t="s">
        <v>46</v>
      </c>
      <c r="G60" s="21" t="s">
        <v>214</v>
      </c>
      <c r="H60" s="21" t="s">
        <v>208</v>
      </c>
    </row>
    <row r="61" s="3" customFormat="1" ht="15.75" spans="2:8">
      <c r="B61" s="11">
        <v>59</v>
      </c>
      <c r="C61" s="20" t="s">
        <v>204</v>
      </c>
      <c r="D61" s="21" t="s">
        <v>223</v>
      </c>
      <c r="E61" s="21" t="s">
        <v>224</v>
      </c>
      <c r="F61" s="21" t="s">
        <v>46</v>
      </c>
      <c r="G61" s="21" t="s">
        <v>214</v>
      </c>
      <c r="H61" s="21" t="s">
        <v>208</v>
      </c>
    </row>
    <row r="62" s="3" customFormat="1" ht="15.75" spans="2:8">
      <c r="B62" s="11">
        <v>60</v>
      </c>
      <c r="C62" s="20" t="s">
        <v>204</v>
      </c>
      <c r="D62" s="21" t="s">
        <v>225</v>
      </c>
      <c r="E62" s="21" t="s">
        <v>226</v>
      </c>
      <c r="F62" s="21" t="s">
        <v>46</v>
      </c>
      <c r="G62" s="21" t="s">
        <v>214</v>
      </c>
      <c r="H62" s="21" t="s">
        <v>208</v>
      </c>
    </row>
    <row r="63" s="3" customFormat="1" ht="15.75" spans="2:8">
      <c r="B63" s="11">
        <v>61</v>
      </c>
      <c r="C63" s="20" t="s">
        <v>204</v>
      </c>
      <c r="D63" s="21" t="s">
        <v>227</v>
      </c>
      <c r="E63" s="21" t="s">
        <v>228</v>
      </c>
      <c r="F63" s="21" t="s">
        <v>46</v>
      </c>
      <c r="G63" s="21" t="s">
        <v>214</v>
      </c>
      <c r="H63" s="21" t="s">
        <v>208</v>
      </c>
    </row>
    <row r="64" s="3" customFormat="1" ht="15.75" spans="2:8">
      <c r="B64" s="11">
        <v>62</v>
      </c>
      <c r="C64" s="20" t="s">
        <v>204</v>
      </c>
      <c r="D64" s="21" t="s">
        <v>229</v>
      </c>
      <c r="E64" s="21" t="s">
        <v>230</v>
      </c>
      <c r="F64" s="21" t="s">
        <v>46</v>
      </c>
      <c r="G64" s="21" t="s">
        <v>214</v>
      </c>
      <c r="H64" s="21" t="s">
        <v>208</v>
      </c>
    </row>
    <row r="65" s="3" customFormat="1" ht="15.75" spans="2:8">
      <c r="B65" s="11">
        <v>63</v>
      </c>
      <c r="C65" s="20" t="s">
        <v>231</v>
      </c>
      <c r="D65" s="21" t="s">
        <v>232</v>
      </c>
      <c r="E65" s="21" t="s">
        <v>233</v>
      </c>
      <c r="F65" s="21" t="s">
        <v>112</v>
      </c>
      <c r="G65" s="21" t="s">
        <v>234</v>
      </c>
      <c r="H65" s="21" t="s">
        <v>235</v>
      </c>
    </row>
    <row r="66" s="3" customFormat="1" ht="15.75" spans="2:8">
      <c r="B66" s="11">
        <v>64</v>
      </c>
      <c r="C66" s="20" t="s">
        <v>231</v>
      </c>
      <c r="D66" s="21" t="s">
        <v>236</v>
      </c>
      <c r="E66" s="21" t="s">
        <v>237</v>
      </c>
      <c r="F66" s="21" t="s">
        <v>112</v>
      </c>
      <c r="G66" s="21" t="s">
        <v>238</v>
      </c>
      <c r="H66" s="21" t="s">
        <v>235</v>
      </c>
    </row>
    <row r="67" s="3" customFormat="1" ht="15.75" spans="2:8">
      <c r="B67" s="11">
        <v>65</v>
      </c>
      <c r="C67" s="20" t="s">
        <v>231</v>
      </c>
      <c r="D67" s="21" t="s">
        <v>239</v>
      </c>
      <c r="E67" s="21" t="s">
        <v>240</v>
      </c>
      <c r="F67" s="21" t="s">
        <v>112</v>
      </c>
      <c r="G67" s="21" t="s">
        <v>241</v>
      </c>
      <c r="H67" s="21" t="s">
        <v>235</v>
      </c>
    </row>
    <row r="68" s="3" customFormat="1" ht="15.75" spans="2:8">
      <c r="B68" s="11">
        <v>66</v>
      </c>
      <c r="C68" s="20" t="s">
        <v>231</v>
      </c>
      <c r="D68" s="21" t="s">
        <v>242</v>
      </c>
      <c r="E68" s="21" t="s">
        <v>243</v>
      </c>
      <c r="F68" s="21" t="s">
        <v>112</v>
      </c>
      <c r="G68" s="21" t="s">
        <v>244</v>
      </c>
      <c r="H68" s="21" t="s">
        <v>235</v>
      </c>
    </row>
    <row r="69" s="3" customFormat="1" ht="15.75" spans="2:8">
      <c r="B69" s="11">
        <v>67</v>
      </c>
      <c r="C69" s="20" t="s">
        <v>231</v>
      </c>
      <c r="D69" s="21" t="s">
        <v>245</v>
      </c>
      <c r="E69" s="21" t="s">
        <v>246</v>
      </c>
      <c r="F69" s="21" t="s">
        <v>112</v>
      </c>
      <c r="G69" s="21" t="s">
        <v>247</v>
      </c>
      <c r="H69" s="21" t="s">
        <v>235</v>
      </c>
    </row>
    <row r="70" s="3" customFormat="1" ht="15.75" spans="2:8">
      <c r="B70" s="11">
        <v>68</v>
      </c>
      <c r="C70" s="20" t="s">
        <v>231</v>
      </c>
      <c r="D70" s="21" t="s">
        <v>248</v>
      </c>
      <c r="E70" s="21" t="s">
        <v>249</v>
      </c>
      <c r="F70" s="21" t="s">
        <v>250</v>
      </c>
      <c r="G70" s="21" t="s">
        <v>251</v>
      </c>
      <c r="H70" s="21" t="s">
        <v>252</v>
      </c>
    </row>
    <row r="71" s="3" customFormat="1" ht="15.75" spans="2:8">
      <c r="B71" s="11">
        <v>69</v>
      </c>
      <c r="C71" s="20" t="s">
        <v>231</v>
      </c>
      <c r="D71" s="21" t="s">
        <v>253</v>
      </c>
      <c r="E71" s="21" t="s">
        <v>254</v>
      </c>
      <c r="F71" s="21" t="s">
        <v>250</v>
      </c>
      <c r="G71" s="21" t="s">
        <v>251</v>
      </c>
      <c r="H71" s="21" t="s">
        <v>252</v>
      </c>
    </row>
    <row r="72" s="3" customFormat="1" ht="15.75" spans="2:8">
      <c r="B72" s="11">
        <v>70</v>
      </c>
      <c r="C72" s="20" t="s">
        <v>231</v>
      </c>
      <c r="D72" s="21" t="s">
        <v>255</v>
      </c>
      <c r="E72" s="21" t="s">
        <v>256</v>
      </c>
      <c r="F72" s="21" t="s">
        <v>250</v>
      </c>
      <c r="G72" s="21" t="s">
        <v>251</v>
      </c>
      <c r="H72" s="21" t="s">
        <v>252</v>
      </c>
    </row>
    <row r="73" s="3" customFormat="1" ht="15.75" spans="2:8">
      <c r="B73" s="11">
        <v>71</v>
      </c>
      <c r="C73" s="20" t="s">
        <v>231</v>
      </c>
      <c r="D73" s="21" t="s">
        <v>257</v>
      </c>
      <c r="E73" s="21" t="s">
        <v>258</v>
      </c>
      <c r="F73" s="21" t="s">
        <v>250</v>
      </c>
      <c r="G73" s="21" t="s">
        <v>251</v>
      </c>
      <c r="H73" s="21" t="s">
        <v>252</v>
      </c>
    </row>
    <row r="74" s="3" customFormat="1" ht="15.75" spans="2:8">
      <c r="B74" s="11">
        <v>72</v>
      </c>
      <c r="C74" s="20" t="s">
        <v>231</v>
      </c>
      <c r="D74" s="21" t="s">
        <v>259</v>
      </c>
      <c r="E74" s="21" t="s">
        <v>260</v>
      </c>
      <c r="F74" s="21" t="s">
        <v>250</v>
      </c>
      <c r="G74" s="21" t="s">
        <v>251</v>
      </c>
      <c r="H74" s="21" t="s">
        <v>252</v>
      </c>
    </row>
    <row r="75" s="3" customFormat="1" ht="15.75" spans="2:8">
      <c r="B75" s="11">
        <v>73</v>
      </c>
      <c r="C75" s="20" t="s">
        <v>231</v>
      </c>
      <c r="D75" s="21" t="s">
        <v>261</v>
      </c>
      <c r="E75" s="21" t="s">
        <v>262</v>
      </c>
      <c r="F75" s="21" t="s">
        <v>250</v>
      </c>
      <c r="G75" s="21" t="s">
        <v>251</v>
      </c>
      <c r="H75" s="21" t="s">
        <v>252</v>
      </c>
    </row>
    <row r="76" s="3" customFormat="1" ht="15.75" spans="2:8">
      <c r="B76" s="11">
        <v>74</v>
      </c>
      <c r="C76" s="20" t="s">
        <v>231</v>
      </c>
      <c r="D76" s="21" t="s">
        <v>263</v>
      </c>
      <c r="E76" s="21" t="s">
        <v>264</v>
      </c>
      <c r="F76" s="21" t="s">
        <v>250</v>
      </c>
      <c r="G76" s="21" t="s">
        <v>251</v>
      </c>
      <c r="H76" s="21" t="s">
        <v>252</v>
      </c>
    </row>
    <row r="77" s="3" customFormat="1" ht="15.75" spans="2:8">
      <c r="B77" s="11">
        <v>75</v>
      </c>
      <c r="C77" s="20" t="s">
        <v>231</v>
      </c>
      <c r="D77" s="21" t="s">
        <v>265</v>
      </c>
      <c r="E77" s="21" t="s">
        <v>266</v>
      </c>
      <c r="F77" s="21" t="s">
        <v>250</v>
      </c>
      <c r="G77" s="21" t="s">
        <v>251</v>
      </c>
      <c r="H77" s="21" t="s">
        <v>252</v>
      </c>
    </row>
    <row r="78" s="3" customFormat="1" ht="15.75" spans="2:8">
      <c r="B78" s="11">
        <v>76</v>
      </c>
      <c r="C78" s="20" t="s">
        <v>231</v>
      </c>
      <c r="D78" s="21" t="s">
        <v>267</v>
      </c>
      <c r="E78" s="21" t="s">
        <v>268</v>
      </c>
      <c r="F78" s="21" t="s">
        <v>250</v>
      </c>
      <c r="G78" s="21" t="s">
        <v>251</v>
      </c>
      <c r="H78" s="21" t="s">
        <v>252</v>
      </c>
    </row>
    <row r="79" s="3" customFormat="1" ht="15.75" spans="2:8">
      <c r="B79" s="11">
        <v>77</v>
      </c>
      <c r="C79" s="20" t="s">
        <v>231</v>
      </c>
      <c r="D79" s="21" t="s">
        <v>269</v>
      </c>
      <c r="E79" s="21" t="s">
        <v>270</v>
      </c>
      <c r="F79" s="21" t="s">
        <v>250</v>
      </c>
      <c r="G79" s="21" t="s">
        <v>251</v>
      </c>
      <c r="H79" s="21" t="s">
        <v>252</v>
      </c>
    </row>
    <row r="80" s="3" customFormat="1" ht="15.75" spans="2:8">
      <c r="B80" s="11">
        <v>78</v>
      </c>
      <c r="C80" s="20" t="s">
        <v>231</v>
      </c>
      <c r="D80" s="21" t="s">
        <v>271</v>
      </c>
      <c r="E80" s="21" t="s">
        <v>272</v>
      </c>
      <c r="F80" s="21" t="s">
        <v>250</v>
      </c>
      <c r="G80" s="21" t="s">
        <v>251</v>
      </c>
      <c r="H80" s="21" t="s">
        <v>252</v>
      </c>
    </row>
    <row r="81" s="3" customFormat="1" ht="15.75" spans="2:8">
      <c r="B81" s="11">
        <v>79</v>
      </c>
      <c r="C81" s="20" t="s">
        <v>231</v>
      </c>
      <c r="D81" s="21" t="s">
        <v>273</v>
      </c>
      <c r="E81" s="21" t="s">
        <v>274</v>
      </c>
      <c r="F81" s="21" t="s">
        <v>250</v>
      </c>
      <c r="G81" s="21" t="s">
        <v>275</v>
      </c>
      <c r="H81" s="21" t="s">
        <v>252</v>
      </c>
    </row>
    <row r="82" s="3" customFormat="1" ht="15.75" spans="2:8">
      <c r="B82" s="11">
        <v>80</v>
      </c>
      <c r="C82" s="20" t="s">
        <v>276</v>
      </c>
      <c r="D82" s="21" t="s">
        <v>277</v>
      </c>
      <c r="E82" s="21" t="s">
        <v>278</v>
      </c>
      <c r="F82" s="21" t="s">
        <v>46</v>
      </c>
      <c r="G82" s="21" t="s">
        <v>279</v>
      </c>
      <c r="H82" s="21" t="s">
        <v>280</v>
      </c>
    </row>
    <row r="83" s="3" customFormat="1" ht="15.75" spans="2:8">
      <c r="B83" s="11">
        <v>81</v>
      </c>
      <c r="C83" s="20" t="s">
        <v>276</v>
      </c>
      <c r="D83" s="21" t="s">
        <v>281</v>
      </c>
      <c r="E83" s="21" t="s">
        <v>282</v>
      </c>
      <c r="F83" s="21" t="s">
        <v>46</v>
      </c>
      <c r="G83" s="21" t="s">
        <v>279</v>
      </c>
      <c r="H83" s="21" t="s">
        <v>280</v>
      </c>
    </row>
    <row r="84" s="3" customFormat="1" ht="15.75" spans="2:8">
      <c r="B84" s="11">
        <v>82</v>
      </c>
      <c r="C84" s="20" t="s">
        <v>276</v>
      </c>
      <c r="D84" s="21" t="s">
        <v>283</v>
      </c>
      <c r="E84" s="21" t="s">
        <v>284</v>
      </c>
      <c r="F84" s="21" t="s">
        <v>46</v>
      </c>
      <c r="G84" s="21" t="s">
        <v>279</v>
      </c>
      <c r="H84" s="21" t="s">
        <v>280</v>
      </c>
    </row>
    <row r="85" s="3" customFormat="1" ht="15.75" spans="2:8">
      <c r="B85" s="11">
        <v>83</v>
      </c>
      <c r="C85" s="20" t="s">
        <v>276</v>
      </c>
      <c r="D85" s="21" t="s">
        <v>285</v>
      </c>
      <c r="E85" s="21" t="s">
        <v>286</v>
      </c>
      <c r="F85" s="21" t="s">
        <v>46</v>
      </c>
      <c r="G85" s="21" t="s">
        <v>287</v>
      </c>
      <c r="H85" s="21" t="s">
        <v>280</v>
      </c>
    </row>
    <row r="86" s="3" customFormat="1" ht="15.75" spans="2:8">
      <c r="B86" s="11">
        <v>84</v>
      </c>
      <c r="C86" s="20" t="s">
        <v>276</v>
      </c>
      <c r="D86" s="21" t="s">
        <v>288</v>
      </c>
      <c r="E86" s="21" t="s">
        <v>289</v>
      </c>
      <c r="F86" s="21" t="s">
        <v>46</v>
      </c>
      <c r="G86" s="21" t="s">
        <v>290</v>
      </c>
      <c r="H86" s="21" t="s">
        <v>291</v>
      </c>
    </row>
    <row r="87" s="3" customFormat="1" ht="15.75" spans="2:8">
      <c r="B87" s="11">
        <v>85</v>
      </c>
      <c r="C87" s="20" t="s">
        <v>276</v>
      </c>
      <c r="D87" s="21" t="s">
        <v>292</v>
      </c>
      <c r="E87" s="21" t="s">
        <v>293</v>
      </c>
      <c r="F87" s="21" t="s">
        <v>46</v>
      </c>
      <c r="G87" s="21" t="s">
        <v>290</v>
      </c>
      <c r="H87" s="21" t="s">
        <v>291</v>
      </c>
    </row>
    <row r="88" s="3" customFormat="1" ht="15.75" spans="2:8">
      <c r="B88" s="11">
        <v>86</v>
      </c>
      <c r="C88" s="20" t="s">
        <v>276</v>
      </c>
      <c r="D88" s="21" t="s">
        <v>294</v>
      </c>
      <c r="E88" s="21" t="s">
        <v>295</v>
      </c>
      <c r="F88" s="21" t="s">
        <v>46</v>
      </c>
      <c r="G88" s="21" t="s">
        <v>290</v>
      </c>
      <c r="H88" s="21" t="s">
        <v>291</v>
      </c>
    </row>
    <row r="89" s="3" customFormat="1" ht="15.75" spans="2:8">
      <c r="B89" s="11">
        <v>87</v>
      </c>
      <c r="C89" s="20" t="s">
        <v>296</v>
      </c>
      <c r="D89" s="21" t="s">
        <v>297</v>
      </c>
      <c r="E89" s="21" t="s">
        <v>298</v>
      </c>
      <c r="F89" s="21" t="s">
        <v>112</v>
      </c>
      <c r="G89" s="21" t="s">
        <v>299</v>
      </c>
      <c r="H89" s="21" t="s">
        <v>300</v>
      </c>
    </row>
    <row r="90" s="3" customFormat="1" ht="15.75" spans="2:8">
      <c r="B90" s="11">
        <v>88</v>
      </c>
      <c r="C90" s="20" t="s">
        <v>296</v>
      </c>
      <c r="D90" s="21" t="s">
        <v>301</v>
      </c>
      <c r="E90" s="21" t="s">
        <v>302</v>
      </c>
      <c r="F90" s="21" t="s">
        <v>46</v>
      </c>
      <c r="G90" s="21" t="s">
        <v>303</v>
      </c>
      <c r="H90" s="21" t="s">
        <v>304</v>
      </c>
    </row>
    <row r="91" s="3" customFormat="1" ht="15.75" spans="2:8">
      <c r="B91" s="11">
        <v>89</v>
      </c>
      <c r="C91" s="20" t="s">
        <v>296</v>
      </c>
      <c r="D91" s="21" t="s">
        <v>305</v>
      </c>
      <c r="E91" s="21" t="s">
        <v>306</v>
      </c>
      <c r="F91" s="21" t="s">
        <v>46</v>
      </c>
      <c r="G91" s="21" t="str">
        <f>"（2016）新3101刑初164号"</f>
        <v>（2016）新3101刑初164号</v>
      </c>
      <c r="H91" s="21" t="s">
        <v>304</v>
      </c>
    </row>
    <row r="92" s="3" customFormat="1" ht="15.75" spans="2:8">
      <c r="B92" s="11">
        <v>90</v>
      </c>
      <c r="C92" s="20" t="s">
        <v>296</v>
      </c>
      <c r="D92" s="21" t="s">
        <v>307</v>
      </c>
      <c r="E92" s="21" t="s">
        <v>308</v>
      </c>
      <c r="F92" s="21" t="s">
        <v>46</v>
      </c>
      <c r="G92" s="21" t="str">
        <f>"（2016）新3101刑初31号"</f>
        <v>（2016）新3101刑初31号</v>
      </c>
      <c r="H92" s="21" t="s">
        <v>304</v>
      </c>
    </row>
    <row r="93" s="3" customFormat="1" ht="15.75" spans="2:8">
      <c r="B93" s="11">
        <v>91</v>
      </c>
      <c r="C93" s="20" t="s">
        <v>296</v>
      </c>
      <c r="D93" s="21" t="s">
        <v>309</v>
      </c>
      <c r="E93" s="21" t="s">
        <v>310</v>
      </c>
      <c r="F93" s="21" t="s">
        <v>46</v>
      </c>
      <c r="G93" s="21" t="str">
        <f>"（2016）新3101刑初31号"</f>
        <v>（2016）新3101刑初31号</v>
      </c>
      <c r="H93" s="21" t="s">
        <v>304</v>
      </c>
    </row>
    <row r="94" s="3" customFormat="1" ht="15.75" spans="2:8">
      <c r="B94" s="11">
        <v>92</v>
      </c>
      <c r="C94" s="20" t="s">
        <v>296</v>
      </c>
      <c r="D94" s="21" t="s">
        <v>311</v>
      </c>
      <c r="E94" s="21" t="s">
        <v>312</v>
      </c>
      <c r="F94" s="21" t="s">
        <v>46</v>
      </c>
      <c r="G94" s="21" t="str">
        <f>"（2017）新3101刑初831号"</f>
        <v>（2017）新3101刑初831号</v>
      </c>
      <c r="H94" s="21" t="s">
        <v>304</v>
      </c>
    </row>
    <row r="95" s="3" customFormat="1" ht="15.75" spans="2:8">
      <c r="B95" s="11">
        <v>93</v>
      </c>
      <c r="C95" s="20" t="s">
        <v>296</v>
      </c>
      <c r="D95" s="21" t="s">
        <v>313</v>
      </c>
      <c r="E95" s="21" t="s">
        <v>314</v>
      </c>
      <c r="F95" s="21" t="s">
        <v>46</v>
      </c>
      <c r="G95" s="21" t="str">
        <f>"（2017）新3101刑初831号"</f>
        <v>（2017）新3101刑初831号</v>
      </c>
      <c r="H95" s="21" t="s">
        <v>304</v>
      </c>
    </row>
    <row r="96" s="3" customFormat="1" ht="15.75" spans="2:8">
      <c r="B96" s="11">
        <v>94</v>
      </c>
      <c r="C96" s="20" t="s">
        <v>296</v>
      </c>
      <c r="D96" s="21" t="s">
        <v>315</v>
      </c>
      <c r="E96" s="21" t="s">
        <v>316</v>
      </c>
      <c r="F96" s="21" t="s">
        <v>112</v>
      </c>
      <c r="G96" s="21" t="str">
        <f>"（2017）新3101刑初384号"</f>
        <v>（2017）新3101刑初384号</v>
      </c>
      <c r="H96" s="21" t="s">
        <v>304</v>
      </c>
    </row>
    <row r="97" s="3" customFormat="1" ht="15.75" spans="2:8">
      <c r="B97" s="11">
        <v>95</v>
      </c>
      <c r="C97" s="20" t="s">
        <v>296</v>
      </c>
      <c r="D97" s="21" t="s">
        <v>317</v>
      </c>
      <c r="E97" s="21" t="s">
        <v>318</v>
      </c>
      <c r="F97" s="21" t="s">
        <v>46</v>
      </c>
      <c r="G97" s="21" t="str">
        <f>"（2017）新3101刑初188号"</f>
        <v>（2017）新3101刑初188号</v>
      </c>
      <c r="H97" s="21" t="s">
        <v>304</v>
      </c>
    </row>
    <row r="98" s="3" customFormat="1" ht="15.75" spans="2:8">
      <c r="B98" s="11">
        <v>96</v>
      </c>
      <c r="C98" s="20" t="s">
        <v>296</v>
      </c>
      <c r="D98" s="21" t="s">
        <v>319</v>
      </c>
      <c r="E98" s="21" t="s">
        <v>320</v>
      </c>
      <c r="F98" s="21" t="s">
        <v>46</v>
      </c>
      <c r="G98" s="21" t="str">
        <f>"（2017）新3101刑初186号"</f>
        <v>（2017）新3101刑初186号</v>
      </c>
      <c r="H98" s="21" t="s">
        <v>304</v>
      </c>
    </row>
    <row r="99" s="3" customFormat="1" ht="15.75" spans="2:8">
      <c r="B99" s="11">
        <v>97</v>
      </c>
      <c r="C99" s="20" t="s">
        <v>296</v>
      </c>
      <c r="D99" s="21" t="s">
        <v>321</v>
      </c>
      <c r="E99" s="21" t="s">
        <v>322</v>
      </c>
      <c r="F99" s="21" t="s">
        <v>46</v>
      </c>
      <c r="G99" s="21" t="str">
        <f>"（2017）新3101刑初186号"</f>
        <v>（2017）新3101刑初186号</v>
      </c>
      <c r="H99" s="21" t="s">
        <v>304</v>
      </c>
    </row>
    <row r="100" s="3" customFormat="1" ht="15.75" spans="2:8">
      <c r="B100" s="11">
        <v>98</v>
      </c>
      <c r="C100" s="20" t="s">
        <v>296</v>
      </c>
      <c r="D100" s="21" t="s">
        <v>323</v>
      </c>
      <c r="E100" s="21" t="s">
        <v>324</v>
      </c>
      <c r="F100" s="21" t="s">
        <v>46</v>
      </c>
      <c r="G100" s="21" t="str">
        <f>"（2017）新3101刑初185号"</f>
        <v>（2017）新3101刑初185号</v>
      </c>
      <c r="H100" s="21" t="s">
        <v>304</v>
      </c>
    </row>
    <row r="101" s="3" customFormat="1" ht="15.75" spans="2:8">
      <c r="B101" s="11">
        <v>99</v>
      </c>
      <c r="C101" s="20" t="s">
        <v>296</v>
      </c>
      <c r="D101" s="21" t="s">
        <v>325</v>
      </c>
      <c r="E101" s="21" t="s">
        <v>326</v>
      </c>
      <c r="F101" s="21" t="s">
        <v>46</v>
      </c>
      <c r="G101" s="21" t="str">
        <f>"（2017）新3101刑初3号"</f>
        <v>（2017）新3101刑初3号</v>
      </c>
      <c r="H101" s="21" t="s">
        <v>304</v>
      </c>
    </row>
    <row r="102" s="3" customFormat="1" ht="15.75" spans="2:8">
      <c r="B102" s="11">
        <v>100</v>
      </c>
      <c r="C102" s="20" t="s">
        <v>296</v>
      </c>
      <c r="D102" s="21" t="s">
        <v>327</v>
      </c>
      <c r="E102" s="21" t="s">
        <v>328</v>
      </c>
      <c r="F102" s="21" t="s">
        <v>46</v>
      </c>
      <c r="G102" s="21" t="str">
        <f>"（2017）新3101刑初2号"</f>
        <v>（2017）新3101刑初2号</v>
      </c>
      <c r="H102" s="21" t="s">
        <v>304</v>
      </c>
    </row>
    <row r="103" s="3" customFormat="1" ht="15.75" spans="2:8">
      <c r="B103" s="11">
        <v>101</v>
      </c>
      <c r="C103" s="20" t="s">
        <v>296</v>
      </c>
      <c r="D103" s="21" t="s">
        <v>329</v>
      </c>
      <c r="E103" s="21" t="s">
        <v>330</v>
      </c>
      <c r="F103" s="21" t="s">
        <v>46</v>
      </c>
      <c r="G103" s="21" t="str">
        <f>"（2017）新3101刑初2号"</f>
        <v>（2017）新3101刑初2号</v>
      </c>
      <c r="H103" s="21" t="s">
        <v>304</v>
      </c>
    </row>
    <row r="104" s="3" customFormat="1" ht="15.75" spans="2:8">
      <c r="B104" s="11">
        <v>102</v>
      </c>
      <c r="C104" s="20" t="s">
        <v>296</v>
      </c>
      <c r="D104" s="21" t="s">
        <v>331</v>
      </c>
      <c r="E104" s="21" t="s">
        <v>332</v>
      </c>
      <c r="F104" s="21" t="s">
        <v>46</v>
      </c>
      <c r="G104" s="21" t="str">
        <f>"（2017）新3101刑初1号"</f>
        <v>（2017）新3101刑初1号</v>
      </c>
      <c r="H104" s="21" t="s">
        <v>304</v>
      </c>
    </row>
    <row r="105" s="3" customFormat="1" ht="15.75" spans="2:8">
      <c r="B105" s="11">
        <v>103</v>
      </c>
      <c r="C105" s="20" t="s">
        <v>296</v>
      </c>
      <c r="D105" s="21" t="s">
        <v>333</v>
      </c>
      <c r="E105" s="21" t="s">
        <v>334</v>
      </c>
      <c r="F105" s="21" t="s">
        <v>46</v>
      </c>
      <c r="G105" s="21" t="str">
        <f>"（2017）新3101刑初1号"</f>
        <v>（2017）新3101刑初1号</v>
      </c>
      <c r="H105" s="21" t="s">
        <v>304</v>
      </c>
    </row>
    <row r="106" s="3" customFormat="1" ht="15.75" spans="2:8">
      <c r="B106" s="11">
        <v>104</v>
      </c>
      <c r="C106" s="20" t="s">
        <v>335</v>
      </c>
      <c r="D106" s="21" t="s">
        <v>336</v>
      </c>
      <c r="E106" s="21" t="s">
        <v>337</v>
      </c>
      <c r="F106" s="21" t="s">
        <v>46</v>
      </c>
      <c r="G106" s="21" t="s">
        <v>338</v>
      </c>
      <c r="H106" s="21" t="s">
        <v>339</v>
      </c>
    </row>
    <row r="107" s="3" customFormat="1" ht="15.75" spans="2:8">
      <c r="B107" s="11">
        <v>105</v>
      </c>
      <c r="C107" s="20" t="s">
        <v>335</v>
      </c>
      <c r="D107" s="21" t="s">
        <v>340</v>
      </c>
      <c r="E107" s="21" t="s">
        <v>341</v>
      </c>
      <c r="F107" s="21" t="s">
        <v>46</v>
      </c>
      <c r="G107" s="21" t="s">
        <v>342</v>
      </c>
      <c r="H107" s="21" t="s">
        <v>339</v>
      </c>
    </row>
    <row r="108" s="3" customFormat="1" ht="15.75" spans="2:8">
      <c r="B108" s="11">
        <v>106</v>
      </c>
      <c r="C108" s="20" t="s">
        <v>335</v>
      </c>
      <c r="D108" s="21" t="s">
        <v>343</v>
      </c>
      <c r="E108" s="21" t="s">
        <v>344</v>
      </c>
      <c r="F108" s="21" t="s">
        <v>46</v>
      </c>
      <c r="G108" s="21" t="s">
        <v>345</v>
      </c>
      <c r="H108" s="21" t="s">
        <v>339</v>
      </c>
    </row>
    <row r="109" s="3" customFormat="1" ht="15.75" spans="2:8">
      <c r="B109" s="11">
        <v>107</v>
      </c>
      <c r="C109" s="20" t="s">
        <v>335</v>
      </c>
      <c r="D109" s="21" t="s">
        <v>346</v>
      </c>
      <c r="E109" s="21" t="s">
        <v>347</v>
      </c>
      <c r="F109" s="21" t="s">
        <v>46</v>
      </c>
      <c r="G109" s="21" t="s">
        <v>345</v>
      </c>
      <c r="H109" s="21" t="s">
        <v>339</v>
      </c>
    </row>
    <row r="110" s="3" customFormat="1" ht="15.75" spans="2:8">
      <c r="B110" s="11">
        <v>108</v>
      </c>
      <c r="C110" s="20" t="s">
        <v>348</v>
      </c>
      <c r="D110" s="21" t="s">
        <v>349</v>
      </c>
      <c r="E110" s="21" t="s">
        <v>350</v>
      </c>
      <c r="F110" s="21" t="s">
        <v>46</v>
      </c>
      <c r="G110" s="21" t="s">
        <v>351</v>
      </c>
      <c r="H110" s="21" t="s">
        <v>352</v>
      </c>
    </row>
    <row r="111" s="3" customFormat="1" ht="15.75" spans="2:8">
      <c r="B111" s="11">
        <v>109</v>
      </c>
      <c r="C111" s="20" t="s">
        <v>348</v>
      </c>
      <c r="D111" s="21" t="s">
        <v>353</v>
      </c>
      <c r="E111" s="21" t="s">
        <v>354</v>
      </c>
      <c r="F111" s="21" t="s">
        <v>46</v>
      </c>
      <c r="G111" s="21" t="s">
        <v>355</v>
      </c>
      <c r="H111" s="21" t="s">
        <v>352</v>
      </c>
    </row>
    <row r="112" s="3" customFormat="1" ht="15.75" spans="2:8">
      <c r="B112" s="11">
        <v>110</v>
      </c>
      <c r="C112" s="20" t="s">
        <v>348</v>
      </c>
      <c r="D112" s="21" t="s">
        <v>356</v>
      </c>
      <c r="E112" s="21" t="s">
        <v>357</v>
      </c>
      <c r="F112" s="21" t="s">
        <v>46</v>
      </c>
      <c r="G112" s="21" t="s">
        <v>358</v>
      </c>
      <c r="H112" s="21" t="s">
        <v>352</v>
      </c>
    </row>
    <row r="113" s="3" customFormat="1" ht="15.75" spans="2:8">
      <c r="B113" s="11">
        <v>111</v>
      </c>
      <c r="C113" s="20" t="s">
        <v>348</v>
      </c>
      <c r="D113" s="21" t="s">
        <v>359</v>
      </c>
      <c r="E113" s="21" t="s">
        <v>360</v>
      </c>
      <c r="F113" s="21" t="s">
        <v>46</v>
      </c>
      <c r="G113" s="21" t="s">
        <v>358</v>
      </c>
      <c r="H113" s="21" t="s">
        <v>352</v>
      </c>
    </row>
    <row r="114" s="3" customFormat="1" ht="15.75" spans="2:8">
      <c r="B114" s="11">
        <v>112</v>
      </c>
      <c r="C114" s="20" t="s">
        <v>348</v>
      </c>
      <c r="D114" s="21" t="s">
        <v>361</v>
      </c>
      <c r="E114" s="21" t="s">
        <v>362</v>
      </c>
      <c r="F114" s="21" t="s">
        <v>46</v>
      </c>
      <c r="G114" s="21" t="s">
        <v>363</v>
      </c>
      <c r="H114" s="21" t="s">
        <v>352</v>
      </c>
    </row>
    <row r="115" s="3" customFormat="1" ht="15.75" spans="2:8">
      <c r="B115" s="11">
        <v>113</v>
      </c>
      <c r="C115" s="20" t="s">
        <v>348</v>
      </c>
      <c r="D115" s="21" t="s">
        <v>364</v>
      </c>
      <c r="E115" s="21" t="s">
        <v>365</v>
      </c>
      <c r="F115" s="21" t="s">
        <v>46</v>
      </c>
      <c r="G115" s="21" t="s">
        <v>366</v>
      </c>
      <c r="H115" s="21" t="s">
        <v>352</v>
      </c>
    </row>
    <row r="116" s="3" customFormat="1" ht="15.75" spans="2:8">
      <c r="B116" s="11">
        <v>114</v>
      </c>
      <c r="C116" s="20" t="s">
        <v>348</v>
      </c>
      <c r="D116" s="21" t="s">
        <v>367</v>
      </c>
      <c r="E116" s="21" t="s">
        <v>368</v>
      </c>
      <c r="F116" s="21" t="s">
        <v>46</v>
      </c>
      <c r="G116" s="21" t="s">
        <v>366</v>
      </c>
      <c r="H116" s="21" t="s">
        <v>352</v>
      </c>
    </row>
    <row r="117" s="3" customFormat="1" ht="15.75" spans="2:8">
      <c r="B117" s="11">
        <v>115</v>
      </c>
      <c r="C117" s="20" t="s">
        <v>369</v>
      </c>
      <c r="D117" s="21" t="s">
        <v>370</v>
      </c>
      <c r="E117" s="21" t="s">
        <v>371</v>
      </c>
      <c r="F117" s="21" t="s">
        <v>46</v>
      </c>
      <c r="G117" s="21" t="s">
        <v>372</v>
      </c>
      <c r="H117" s="21" t="s">
        <v>373</v>
      </c>
    </row>
    <row r="118" s="3" customFormat="1" ht="15.75" spans="2:8">
      <c r="B118" s="11">
        <v>116</v>
      </c>
      <c r="C118" s="20" t="s">
        <v>369</v>
      </c>
      <c r="D118" s="21" t="s">
        <v>374</v>
      </c>
      <c r="E118" s="21" t="s">
        <v>375</v>
      </c>
      <c r="F118" s="21" t="s">
        <v>46</v>
      </c>
      <c r="G118" s="21" t="s">
        <v>372</v>
      </c>
      <c r="H118" s="21" t="s">
        <v>373</v>
      </c>
    </row>
    <row r="119" s="3" customFormat="1" ht="15.75" spans="2:8">
      <c r="B119" s="11">
        <v>117</v>
      </c>
      <c r="C119" s="20" t="s">
        <v>369</v>
      </c>
      <c r="D119" s="21" t="s">
        <v>376</v>
      </c>
      <c r="E119" s="21" t="s">
        <v>377</v>
      </c>
      <c r="F119" s="21" t="s">
        <v>46</v>
      </c>
      <c r="G119" s="21" t="s">
        <v>378</v>
      </c>
      <c r="H119" s="21" t="s">
        <v>379</v>
      </c>
    </row>
    <row r="120" s="3" customFormat="1" ht="15.75" spans="2:8">
      <c r="B120" s="11">
        <v>118</v>
      </c>
      <c r="C120" s="20" t="s">
        <v>369</v>
      </c>
      <c r="D120" s="21" t="s">
        <v>380</v>
      </c>
      <c r="E120" s="21" t="s">
        <v>381</v>
      </c>
      <c r="F120" s="21" t="s">
        <v>46</v>
      </c>
      <c r="G120" s="21" t="s">
        <v>382</v>
      </c>
      <c r="H120" s="21" t="s">
        <v>383</v>
      </c>
    </row>
    <row r="121" s="3" customFormat="1" ht="15.75" spans="2:8">
      <c r="B121" s="11">
        <v>119</v>
      </c>
      <c r="C121" s="20" t="s">
        <v>369</v>
      </c>
      <c r="D121" s="21" t="s">
        <v>384</v>
      </c>
      <c r="E121" s="21" t="s">
        <v>385</v>
      </c>
      <c r="F121" s="21" t="s">
        <v>46</v>
      </c>
      <c r="G121" s="21" t="s">
        <v>386</v>
      </c>
      <c r="H121" s="21" t="s">
        <v>383</v>
      </c>
    </row>
    <row r="122" s="3" customFormat="1" ht="15.75" spans="2:8">
      <c r="B122" s="11">
        <v>120</v>
      </c>
      <c r="C122" s="20" t="s">
        <v>369</v>
      </c>
      <c r="D122" s="21" t="s">
        <v>387</v>
      </c>
      <c r="E122" s="21" t="s">
        <v>388</v>
      </c>
      <c r="F122" s="21" t="s">
        <v>46</v>
      </c>
      <c r="G122" s="21" t="s">
        <v>386</v>
      </c>
      <c r="H122" s="21" t="s">
        <v>383</v>
      </c>
    </row>
    <row r="123" s="3" customFormat="1" ht="15.75" spans="2:8">
      <c r="B123" s="11">
        <v>121</v>
      </c>
      <c r="C123" s="20" t="s">
        <v>369</v>
      </c>
      <c r="D123" s="21" t="s">
        <v>389</v>
      </c>
      <c r="E123" s="21" t="s">
        <v>390</v>
      </c>
      <c r="F123" s="21" t="s">
        <v>46</v>
      </c>
      <c r="G123" s="21" t="s">
        <v>391</v>
      </c>
      <c r="H123" s="21" t="s">
        <v>383</v>
      </c>
    </row>
    <row r="124" s="3" customFormat="1" ht="15.75" spans="2:8">
      <c r="B124" s="11">
        <v>122</v>
      </c>
      <c r="C124" s="20" t="s">
        <v>9</v>
      </c>
      <c r="D124" s="21" t="s">
        <v>392</v>
      </c>
      <c r="E124" s="21" t="s">
        <v>393</v>
      </c>
      <c r="F124" s="21" t="s">
        <v>46</v>
      </c>
      <c r="G124" s="21" t="s">
        <v>394</v>
      </c>
      <c r="H124" s="21" t="s">
        <v>395</v>
      </c>
    </row>
    <row r="125" s="3" customFormat="1" ht="15.75" spans="2:8">
      <c r="B125" s="11">
        <v>123</v>
      </c>
      <c r="C125" s="20" t="s">
        <v>9</v>
      </c>
      <c r="D125" s="21" t="s">
        <v>396</v>
      </c>
      <c r="E125" s="21" t="s">
        <v>397</v>
      </c>
      <c r="F125" s="21" t="s">
        <v>46</v>
      </c>
      <c r="G125" s="21" t="s">
        <v>398</v>
      </c>
      <c r="H125" s="21" t="s">
        <v>395</v>
      </c>
    </row>
    <row r="126" s="3" customFormat="1" ht="15.75" spans="2:8">
      <c r="B126" s="11">
        <v>124</v>
      </c>
      <c r="C126" s="20" t="s">
        <v>9</v>
      </c>
      <c r="D126" s="21" t="s">
        <v>399</v>
      </c>
      <c r="E126" s="21" t="s">
        <v>400</v>
      </c>
      <c r="F126" s="21" t="s">
        <v>46</v>
      </c>
      <c r="G126" s="21" t="s">
        <v>398</v>
      </c>
      <c r="H126" s="21" t="s">
        <v>395</v>
      </c>
    </row>
    <row r="127" s="3" customFormat="1" ht="15.75" spans="2:8">
      <c r="B127" s="11">
        <v>125</v>
      </c>
      <c r="C127" s="20" t="s">
        <v>9</v>
      </c>
      <c r="D127" s="21" t="s">
        <v>401</v>
      </c>
      <c r="E127" s="21" t="s">
        <v>402</v>
      </c>
      <c r="F127" s="21" t="s">
        <v>46</v>
      </c>
      <c r="G127" s="21" t="s">
        <v>403</v>
      </c>
      <c r="H127" s="21" t="s">
        <v>404</v>
      </c>
    </row>
    <row r="128" s="3" customFormat="1" ht="15.75" spans="2:8">
      <c r="B128" s="11">
        <v>126</v>
      </c>
      <c r="C128" s="20" t="s">
        <v>9</v>
      </c>
      <c r="D128" s="21" t="s">
        <v>405</v>
      </c>
      <c r="E128" s="21" t="s">
        <v>406</v>
      </c>
      <c r="F128" s="21" t="s">
        <v>46</v>
      </c>
      <c r="G128" s="21" t="s">
        <v>407</v>
      </c>
      <c r="H128" s="21" t="s">
        <v>404</v>
      </c>
    </row>
    <row r="129" s="3" customFormat="1" ht="15.75" spans="2:8">
      <c r="B129" s="11">
        <v>127</v>
      </c>
      <c r="C129" s="20" t="s">
        <v>9</v>
      </c>
      <c r="D129" s="21" t="s">
        <v>408</v>
      </c>
      <c r="E129" s="21" t="s">
        <v>409</v>
      </c>
      <c r="F129" s="21" t="s">
        <v>46</v>
      </c>
      <c r="G129" s="21" t="s">
        <v>407</v>
      </c>
      <c r="H129" s="21" t="s">
        <v>404</v>
      </c>
    </row>
    <row r="130" s="3" customFormat="1" ht="15.75" spans="2:8">
      <c r="B130" s="11">
        <v>128</v>
      </c>
      <c r="C130" s="20" t="s">
        <v>9</v>
      </c>
      <c r="D130" s="21" t="s">
        <v>410</v>
      </c>
      <c r="E130" s="21" t="s">
        <v>411</v>
      </c>
      <c r="F130" s="21" t="s">
        <v>46</v>
      </c>
      <c r="G130" s="21" t="s">
        <v>412</v>
      </c>
      <c r="H130" s="21" t="s">
        <v>404</v>
      </c>
    </row>
    <row r="131" s="3" customFormat="1" ht="15.75" spans="2:8">
      <c r="B131" s="11">
        <v>129</v>
      </c>
      <c r="C131" s="20" t="s">
        <v>9</v>
      </c>
      <c r="D131" s="21" t="s">
        <v>413</v>
      </c>
      <c r="E131" s="21" t="s">
        <v>414</v>
      </c>
      <c r="F131" s="21" t="s">
        <v>46</v>
      </c>
      <c r="G131" s="21" t="s">
        <v>412</v>
      </c>
      <c r="H131" s="21" t="s">
        <v>404</v>
      </c>
    </row>
    <row r="132" s="3" customFormat="1" ht="15.75" spans="2:8">
      <c r="B132" s="11">
        <v>130</v>
      </c>
      <c r="C132" s="20" t="s">
        <v>9</v>
      </c>
      <c r="D132" s="21" t="s">
        <v>415</v>
      </c>
      <c r="E132" s="21" t="s">
        <v>416</v>
      </c>
      <c r="F132" s="21" t="s">
        <v>46</v>
      </c>
      <c r="G132" s="21" t="s">
        <v>412</v>
      </c>
      <c r="H132" s="21" t="s">
        <v>404</v>
      </c>
    </row>
    <row r="133" s="3" customFormat="1" ht="15.75" spans="2:8">
      <c r="B133" s="11">
        <v>131</v>
      </c>
      <c r="C133" s="20" t="s">
        <v>9</v>
      </c>
      <c r="D133" s="21" t="s">
        <v>417</v>
      </c>
      <c r="E133" s="21" t="s">
        <v>418</v>
      </c>
      <c r="F133" s="21" t="s">
        <v>46</v>
      </c>
      <c r="G133" s="21" t="s">
        <v>412</v>
      </c>
      <c r="H133" s="21" t="s">
        <v>404</v>
      </c>
    </row>
    <row r="134" s="3" customFormat="1" ht="15.75" spans="2:8">
      <c r="B134" s="11">
        <v>132</v>
      </c>
      <c r="C134" s="20" t="s">
        <v>9</v>
      </c>
      <c r="D134" s="21" t="s">
        <v>419</v>
      </c>
      <c r="E134" s="21" t="s">
        <v>420</v>
      </c>
      <c r="F134" s="21" t="s">
        <v>46</v>
      </c>
      <c r="G134" s="21" t="s">
        <v>412</v>
      </c>
      <c r="H134" s="21" t="s">
        <v>404</v>
      </c>
    </row>
    <row r="135" s="3" customFormat="1" ht="15.75" spans="2:8">
      <c r="B135" s="11">
        <v>133</v>
      </c>
      <c r="C135" s="20" t="s">
        <v>9</v>
      </c>
      <c r="D135" s="21" t="s">
        <v>421</v>
      </c>
      <c r="E135" s="21" t="s">
        <v>422</v>
      </c>
      <c r="F135" s="21" t="s">
        <v>46</v>
      </c>
      <c r="G135" s="21" t="s">
        <v>412</v>
      </c>
      <c r="H135" s="21" t="s">
        <v>404</v>
      </c>
    </row>
    <row r="136" s="3" customFormat="1" ht="15.75" spans="2:8">
      <c r="B136" s="11">
        <v>134</v>
      </c>
      <c r="C136" s="20" t="s">
        <v>423</v>
      </c>
      <c r="D136" s="21" t="s">
        <v>424</v>
      </c>
      <c r="E136" s="21" t="s">
        <v>425</v>
      </c>
      <c r="F136" s="21" t="s">
        <v>46</v>
      </c>
      <c r="G136" s="21" t="s">
        <v>426</v>
      </c>
      <c r="H136" s="21" t="s">
        <v>427</v>
      </c>
    </row>
    <row r="137" s="3" customFormat="1" ht="15.75" spans="2:8">
      <c r="B137" s="11">
        <v>135</v>
      </c>
      <c r="C137" s="20" t="s">
        <v>423</v>
      </c>
      <c r="D137" s="21" t="s">
        <v>428</v>
      </c>
      <c r="E137" s="21" t="s">
        <v>429</v>
      </c>
      <c r="F137" s="21" t="s">
        <v>46</v>
      </c>
      <c r="G137" s="21" t="s">
        <v>430</v>
      </c>
      <c r="H137" s="21" t="s">
        <v>427</v>
      </c>
    </row>
    <row r="138" s="3" customFormat="1" ht="15.75" spans="2:8">
      <c r="B138" s="11">
        <v>136</v>
      </c>
      <c r="C138" s="20" t="s">
        <v>423</v>
      </c>
      <c r="D138" s="21" t="s">
        <v>431</v>
      </c>
      <c r="E138" s="21" t="s">
        <v>432</v>
      </c>
      <c r="F138" s="21" t="s">
        <v>46</v>
      </c>
      <c r="G138" s="21" t="s">
        <v>433</v>
      </c>
      <c r="H138" s="21" t="s">
        <v>427</v>
      </c>
    </row>
    <row r="139" ht="15.75" spans="2:8">
      <c r="B139" s="11">
        <v>137</v>
      </c>
      <c r="C139" s="20" t="s">
        <v>423</v>
      </c>
      <c r="D139" s="21" t="s">
        <v>434</v>
      </c>
      <c r="E139" s="21" t="s">
        <v>435</v>
      </c>
      <c r="F139" s="21" t="s">
        <v>46</v>
      </c>
      <c r="G139" s="21" t="s">
        <v>433</v>
      </c>
      <c r="H139" s="21" t="s">
        <v>427</v>
      </c>
    </row>
    <row r="140" ht="15.75" spans="2:8">
      <c r="B140" s="11">
        <v>138</v>
      </c>
      <c r="C140" s="20" t="s">
        <v>423</v>
      </c>
      <c r="D140" s="21" t="s">
        <v>436</v>
      </c>
      <c r="E140" s="21" t="s">
        <v>437</v>
      </c>
      <c r="F140" s="21" t="s">
        <v>46</v>
      </c>
      <c r="G140" s="21" t="s">
        <v>433</v>
      </c>
      <c r="H140" s="21" t="s">
        <v>427</v>
      </c>
    </row>
    <row r="141" ht="15.75" spans="2:8">
      <c r="B141" s="11">
        <v>139</v>
      </c>
      <c r="C141" s="20" t="s">
        <v>423</v>
      </c>
      <c r="D141" s="21" t="s">
        <v>438</v>
      </c>
      <c r="E141" s="21" t="s">
        <v>439</v>
      </c>
      <c r="F141" s="21" t="s">
        <v>46</v>
      </c>
      <c r="G141" s="21" t="s">
        <v>433</v>
      </c>
      <c r="H141" s="21" t="s">
        <v>427</v>
      </c>
    </row>
    <row r="142" ht="15.75" spans="2:8">
      <c r="B142" s="11">
        <v>140</v>
      </c>
      <c r="C142" s="20" t="s">
        <v>423</v>
      </c>
      <c r="D142" s="21" t="s">
        <v>440</v>
      </c>
      <c r="E142" s="21" t="s">
        <v>441</v>
      </c>
      <c r="F142" s="21" t="s">
        <v>46</v>
      </c>
      <c r="G142" s="21" t="s">
        <v>433</v>
      </c>
      <c r="H142" s="21" t="s">
        <v>427</v>
      </c>
    </row>
    <row r="143" ht="15.75" spans="2:8">
      <c r="B143" s="11">
        <v>141</v>
      </c>
      <c r="C143" s="20" t="s">
        <v>423</v>
      </c>
      <c r="D143" s="21" t="s">
        <v>442</v>
      </c>
      <c r="E143" s="21" t="s">
        <v>443</v>
      </c>
      <c r="F143" s="21" t="s">
        <v>46</v>
      </c>
      <c r="G143" s="21" t="s">
        <v>444</v>
      </c>
      <c r="H143" s="21" t="s">
        <v>427</v>
      </c>
    </row>
    <row r="144" ht="15.75" spans="2:8">
      <c r="B144" s="11">
        <v>142</v>
      </c>
      <c r="C144" s="20" t="s">
        <v>423</v>
      </c>
      <c r="D144" s="21" t="s">
        <v>445</v>
      </c>
      <c r="E144" s="21" t="s">
        <v>446</v>
      </c>
      <c r="F144" s="21" t="s">
        <v>46</v>
      </c>
      <c r="G144" s="21" t="s">
        <v>447</v>
      </c>
      <c r="H144" s="21" t="s">
        <v>427</v>
      </c>
    </row>
    <row r="145" ht="15.75" spans="2:8">
      <c r="B145" s="11">
        <v>143</v>
      </c>
      <c r="C145" s="20" t="s">
        <v>423</v>
      </c>
      <c r="D145" s="21" t="s">
        <v>448</v>
      </c>
      <c r="E145" s="21" t="s">
        <v>449</v>
      </c>
      <c r="F145" s="21" t="s">
        <v>46</v>
      </c>
      <c r="G145" s="21" t="s">
        <v>450</v>
      </c>
      <c r="H145" s="21" t="s">
        <v>451</v>
      </c>
    </row>
    <row r="146" ht="15.75" spans="2:8">
      <c r="B146" s="11">
        <v>144</v>
      </c>
      <c r="C146" s="20" t="s">
        <v>423</v>
      </c>
      <c r="D146" s="21" t="s">
        <v>452</v>
      </c>
      <c r="E146" s="21" t="s">
        <v>453</v>
      </c>
      <c r="F146" s="21" t="s">
        <v>46</v>
      </c>
      <c r="G146" s="21" t="s">
        <v>454</v>
      </c>
      <c r="H146" s="21" t="s">
        <v>451</v>
      </c>
    </row>
    <row r="147" ht="15.75" spans="2:8">
      <c r="B147" s="11">
        <v>145</v>
      </c>
      <c r="C147" s="20" t="s">
        <v>455</v>
      </c>
      <c r="D147" s="21" t="s">
        <v>456</v>
      </c>
      <c r="E147" s="21" t="s">
        <v>457</v>
      </c>
      <c r="F147" s="21" t="s">
        <v>46</v>
      </c>
      <c r="G147" s="21" t="s">
        <v>458</v>
      </c>
      <c r="H147" s="21" t="s">
        <v>459</v>
      </c>
    </row>
    <row r="148" ht="15.75" spans="2:8">
      <c r="B148" s="11">
        <v>146</v>
      </c>
      <c r="C148" s="20" t="s">
        <v>455</v>
      </c>
      <c r="D148" s="21" t="s">
        <v>460</v>
      </c>
      <c r="E148" s="21" t="s">
        <v>461</v>
      </c>
      <c r="F148" s="21" t="s">
        <v>46</v>
      </c>
      <c r="G148" s="21" t="s">
        <v>462</v>
      </c>
      <c r="H148" s="21" t="s">
        <v>463</v>
      </c>
    </row>
    <row r="149" ht="15.75" spans="2:8">
      <c r="B149" s="11">
        <v>147</v>
      </c>
      <c r="C149" s="20" t="s">
        <v>455</v>
      </c>
      <c r="D149" s="21" t="s">
        <v>464</v>
      </c>
      <c r="E149" s="21" t="s">
        <v>465</v>
      </c>
      <c r="F149" s="21" t="s">
        <v>46</v>
      </c>
      <c r="G149" s="21" t="s">
        <v>466</v>
      </c>
      <c r="H149" s="21" t="s">
        <v>467</v>
      </c>
    </row>
    <row r="150" ht="15.75" spans="2:8">
      <c r="B150" s="11">
        <v>148</v>
      </c>
      <c r="C150" s="20" t="s">
        <v>455</v>
      </c>
      <c r="D150" s="21" t="s">
        <v>468</v>
      </c>
      <c r="E150" s="21" t="s">
        <v>469</v>
      </c>
      <c r="F150" s="21" t="s">
        <v>46</v>
      </c>
      <c r="G150" s="21" t="s">
        <v>470</v>
      </c>
      <c r="H150" s="21" t="s">
        <v>471</v>
      </c>
    </row>
    <row r="151" ht="15.75" spans="2:8">
      <c r="B151" s="11">
        <v>149</v>
      </c>
      <c r="C151" s="20" t="s">
        <v>455</v>
      </c>
      <c r="D151" s="21" t="s">
        <v>472</v>
      </c>
      <c r="E151" s="21" t="s">
        <v>473</v>
      </c>
      <c r="F151" s="21" t="s">
        <v>46</v>
      </c>
      <c r="G151" s="21" t="s">
        <v>474</v>
      </c>
      <c r="H151" s="21" t="s">
        <v>475</v>
      </c>
    </row>
    <row r="152" ht="15.75" spans="2:8">
      <c r="B152" s="11">
        <v>150</v>
      </c>
      <c r="C152" s="20" t="s">
        <v>455</v>
      </c>
      <c r="D152" s="21" t="s">
        <v>476</v>
      </c>
      <c r="E152" s="21" t="s">
        <v>477</v>
      </c>
      <c r="F152" s="21" t="s">
        <v>46</v>
      </c>
      <c r="G152" s="21" t="s">
        <v>478</v>
      </c>
      <c r="H152" s="21" t="s">
        <v>479</v>
      </c>
    </row>
    <row r="153" ht="15.75" spans="2:8">
      <c r="B153" s="11">
        <v>151</v>
      </c>
      <c r="C153" s="20" t="s">
        <v>455</v>
      </c>
      <c r="D153" s="21" t="s">
        <v>480</v>
      </c>
      <c r="E153" s="21" t="s">
        <v>481</v>
      </c>
      <c r="F153" s="21" t="s">
        <v>46</v>
      </c>
      <c r="G153" s="21" t="s">
        <v>482</v>
      </c>
      <c r="H153" s="21" t="s">
        <v>483</v>
      </c>
    </row>
    <row r="154" ht="15.75" spans="2:8">
      <c r="B154" s="11">
        <v>152</v>
      </c>
      <c r="C154" s="20" t="s">
        <v>455</v>
      </c>
      <c r="D154" s="21" t="s">
        <v>484</v>
      </c>
      <c r="E154" s="21" t="s">
        <v>485</v>
      </c>
      <c r="F154" s="21" t="s">
        <v>46</v>
      </c>
      <c r="G154" s="21" t="s">
        <v>486</v>
      </c>
      <c r="H154" s="21" t="s">
        <v>487</v>
      </c>
    </row>
    <row r="155" ht="15.75" spans="2:8">
      <c r="B155" s="11">
        <v>153</v>
      </c>
      <c r="C155" s="20" t="s">
        <v>455</v>
      </c>
      <c r="D155" s="21" t="s">
        <v>488</v>
      </c>
      <c r="E155" s="21" t="s">
        <v>489</v>
      </c>
      <c r="F155" s="21" t="s">
        <v>46</v>
      </c>
      <c r="G155" s="21" t="s">
        <v>490</v>
      </c>
      <c r="H155" s="21" t="s">
        <v>491</v>
      </c>
    </row>
    <row r="156" ht="15.75" spans="2:8">
      <c r="B156" s="11">
        <v>154</v>
      </c>
      <c r="C156" s="20" t="s">
        <v>455</v>
      </c>
      <c r="D156" s="21" t="s">
        <v>492</v>
      </c>
      <c r="E156" s="21" t="s">
        <v>493</v>
      </c>
      <c r="F156" s="21" t="s">
        <v>46</v>
      </c>
      <c r="G156" s="21" t="s">
        <v>494</v>
      </c>
      <c r="H156" s="21" t="s">
        <v>495</v>
      </c>
    </row>
    <row r="157" ht="15.75" spans="2:8">
      <c r="B157" s="11">
        <v>155</v>
      </c>
      <c r="C157" s="20" t="s">
        <v>455</v>
      </c>
      <c r="D157" s="21" t="s">
        <v>496</v>
      </c>
      <c r="E157" s="21" t="s">
        <v>497</v>
      </c>
      <c r="F157" s="21" t="s">
        <v>46</v>
      </c>
      <c r="G157" s="21" t="s">
        <v>498</v>
      </c>
      <c r="H157" s="21" t="s">
        <v>499</v>
      </c>
    </row>
    <row r="158" ht="15.75" spans="2:8">
      <c r="B158" s="11">
        <v>156</v>
      </c>
      <c r="C158" s="20" t="s">
        <v>455</v>
      </c>
      <c r="D158" s="21" t="s">
        <v>500</v>
      </c>
      <c r="E158" s="21" t="s">
        <v>501</v>
      </c>
      <c r="F158" s="21" t="s">
        <v>46</v>
      </c>
      <c r="G158" s="21" t="s">
        <v>502</v>
      </c>
      <c r="H158" s="21" t="s">
        <v>475</v>
      </c>
    </row>
    <row r="159" ht="15.75" spans="2:8">
      <c r="B159" s="11">
        <v>157</v>
      </c>
      <c r="C159" s="20" t="s">
        <v>455</v>
      </c>
      <c r="D159" s="21" t="s">
        <v>503</v>
      </c>
      <c r="E159" s="21" t="s">
        <v>504</v>
      </c>
      <c r="F159" s="21" t="s">
        <v>46</v>
      </c>
      <c r="G159" s="21" t="s">
        <v>505</v>
      </c>
      <c r="H159" s="21" t="s">
        <v>506</v>
      </c>
    </row>
    <row r="160" ht="15.75" spans="2:8">
      <c r="B160" s="11">
        <v>158</v>
      </c>
      <c r="C160" s="20" t="s">
        <v>455</v>
      </c>
      <c r="D160" s="21" t="s">
        <v>507</v>
      </c>
      <c r="E160" s="21" t="s">
        <v>508</v>
      </c>
      <c r="F160" s="21" t="s">
        <v>46</v>
      </c>
      <c r="G160" s="21" t="s">
        <v>509</v>
      </c>
      <c r="H160" s="21" t="s">
        <v>510</v>
      </c>
    </row>
    <row r="161" ht="15.75" spans="2:8">
      <c r="B161" s="11">
        <v>159</v>
      </c>
      <c r="C161" s="20" t="s">
        <v>455</v>
      </c>
      <c r="D161" s="21" t="s">
        <v>511</v>
      </c>
      <c r="E161" s="21" t="s">
        <v>512</v>
      </c>
      <c r="F161" s="21" t="s">
        <v>46</v>
      </c>
      <c r="G161" s="21" t="s">
        <v>513</v>
      </c>
      <c r="H161" s="21" t="s">
        <v>514</v>
      </c>
    </row>
    <row r="162" ht="15.75" spans="2:8">
      <c r="B162" s="11">
        <v>160</v>
      </c>
      <c r="C162" s="20" t="s">
        <v>455</v>
      </c>
      <c r="D162" s="21" t="s">
        <v>515</v>
      </c>
      <c r="E162" s="21" t="s">
        <v>516</v>
      </c>
      <c r="F162" s="21" t="s">
        <v>46</v>
      </c>
      <c r="G162" s="21" t="s">
        <v>517</v>
      </c>
      <c r="H162" s="21" t="s">
        <v>518</v>
      </c>
    </row>
    <row r="163" ht="15.75" spans="2:8">
      <c r="B163" s="11">
        <v>161</v>
      </c>
      <c r="C163" s="21" t="s">
        <v>519</v>
      </c>
      <c r="D163" s="21" t="s">
        <v>520</v>
      </c>
      <c r="E163" s="21" t="s">
        <v>521</v>
      </c>
      <c r="F163" s="21" t="s">
        <v>46</v>
      </c>
      <c r="G163" s="21" t="s">
        <v>522</v>
      </c>
      <c r="H163" s="21" t="s">
        <v>523</v>
      </c>
    </row>
    <row r="164" ht="15.75" spans="2:8">
      <c r="B164" s="11">
        <v>162</v>
      </c>
      <c r="C164" s="21" t="s">
        <v>519</v>
      </c>
      <c r="D164" s="21" t="s">
        <v>524</v>
      </c>
      <c r="E164" s="21" t="s">
        <v>525</v>
      </c>
      <c r="F164" s="21" t="s">
        <v>46</v>
      </c>
      <c r="G164" s="21" t="s">
        <v>526</v>
      </c>
      <c r="H164" s="21" t="s">
        <v>527</v>
      </c>
    </row>
    <row r="165" ht="15.75" spans="2:8">
      <c r="B165" s="11">
        <v>163</v>
      </c>
      <c r="C165" s="21" t="s">
        <v>519</v>
      </c>
      <c r="D165" s="21" t="s">
        <v>528</v>
      </c>
      <c r="E165" s="21" t="s">
        <v>529</v>
      </c>
      <c r="F165" s="21" t="s">
        <v>112</v>
      </c>
      <c r="G165" s="21" t="s">
        <v>530</v>
      </c>
      <c r="H165" s="21" t="s">
        <v>531</v>
      </c>
    </row>
    <row r="166" ht="15.75" spans="2:8">
      <c r="B166" s="11">
        <v>164</v>
      </c>
      <c r="C166" s="21" t="s">
        <v>519</v>
      </c>
      <c r="D166" s="21" t="s">
        <v>532</v>
      </c>
      <c r="E166" s="21" t="s">
        <v>533</v>
      </c>
      <c r="F166" s="21" t="s">
        <v>46</v>
      </c>
      <c r="G166" s="21" t="s">
        <v>534</v>
      </c>
      <c r="H166" s="21" t="s">
        <v>535</v>
      </c>
    </row>
    <row r="167" ht="15.75" spans="2:8">
      <c r="B167" s="11">
        <v>165</v>
      </c>
      <c r="C167" s="21" t="s">
        <v>519</v>
      </c>
      <c r="D167" s="21" t="s">
        <v>536</v>
      </c>
      <c r="E167" s="21" t="s">
        <v>537</v>
      </c>
      <c r="F167" s="21" t="s">
        <v>46</v>
      </c>
      <c r="G167" s="21" t="s">
        <v>538</v>
      </c>
      <c r="H167" s="21" t="s">
        <v>539</v>
      </c>
    </row>
    <row r="168" ht="15.75" spans="2:8">
      <c r="B168" s="11">
        <v>166</v>
      </c>
      <c r="C168" s="21" t="s">
        <v>519</v>
      </c>
      <c r="D168" s="21" t="s">
        <v>540</v>
      </c>
      <c r="E168" s="21" t="s">
        <v>541</v>
      </c>
      <c r="F168" s="21" t="s">
        <v>46</v>
      </c>
      <c r="G168" s="21" t="s">
        <v>542</v>
      </c>
      <c r="H168" s="21" t="s">
        <v>543</v>
      </c>
    </row>
    <row r="169" ht="15.75" spans="2:8">
      <c r="B169" s="11">
        <v>167</v>
      </c>
      <c r="C169" s="21" t="s">
        <v>519</v>
      </c>
      <c r="D169" s="21" t="s">
        <v>544</v>
      </c>
      <c r="E169" s="21" t="s">
        <v>545</v>
      </c>
      <c r="F169" s="21" t="s">
        <v>46</v>
      </c>
      <c r="G169" s="21" t="s">
        <v>546</v>
      </c>
      <c r="H169" s="21" t="s">
        <v>547</v>
      </c>
    </row>
    <row r="170" ht="15.75" spans="2:8">
      <c r="B170" s="11">
        <v>168</v>
      </c>
      <c r="C170" s="21" t="s">
        <v>519</v>
      </c>
      <c r="D170" s="21" t="s">
        <v>548</v>
      </c>
      <c r="E170" s="21" t="s">
        <v>549</v>
      </c>
      <c r="F170" s="21" t="s">
        <v>46</v>
      </c>
      <c r="G170" s="21" t="s">
        <v>546</v>
      </c>
      <c r="H170" s="21" t="s">
        <v>547</v>
      </c>
    </row>
    <row r="171" ht="15.75" spans="2:8">
      <c r="B171" s="11">
        <v>169</v>
      </c>
      <c r="C171" s="21" t="s">
        <v>519</v>
      </c>
      <c r="D171" s="21" t="s">
        <v>550</v>
      </c>
      <c r="E171" s="21" t="s">
        <v>551</v>
      </c>
      <c r="F171" s="21" t="s">
        <v>46</v>
      </c>
      <c r="G171" s="21" t="s">
        <v>552</v>
      </c>
      <c r="H171" s="21" t="s">
        <v>553</v>
      </c>
    </row>
    <row r="172" ht="15.75" spans="2:8">
      <c r="B172" s="11">
        <v>170</v>
      </c>
      <c r="C172" s="21" t="s">
        <v>519</v>
      </c>
      <c r="D172" s="21" t="s">
        <v>554</v>
      </c>
      <c r="E172" s="21" t="s">
        <v>555</v>
      </c>
      <c r="F172" s="21" t="s">
        <v>46</v>
      </c>
      <c r="G172" s="21" t="s">
        <v>556</v>
      </c>
      <c r="H172" s="21" t="s">
        <v>557</v>
      </c>
    </row>
    <row r="173" ht="15.75" spans="2:8">
      <c r="B173" s="11">
        <v>171</v>
      </c>
      <c r="C173" s="21" t="s">
        <v>519</v>
      </c>
      <c r="D173" s="21" t="s">
        <v>558</v>
      </c>
      <c r="E173" s="21" t="s">
        <v>559</v>
      </c>
      <c r="F173" s="21" t="s">
        <v>46</v>
      </c>
      <c r="G173" s="21" t="s">
        <v>560</v>
      </c>
      <c r="H173" s="21" t="s">
        <v>527</v>
      </c>
    </row>
    <row r="174" ht="15.75" spans="2:8">
      <c r="B174" s="11">
        <v>172</v>
      </c>
      <c r="C174" s="21" t="s">
        <v>519</v>
      </c>
      <c r="D174" s="21" t="s">
        <v>561</v>
      </c>
      <c r="E174" s="21" t="s">
        <v>562</v>
      </c>
      <c r="F174" s="21" t="s">
        <v>46</v>
      </c>
      <c r="G174" s="21" t="s">
        <v>563</v>
      </c>
      <c r="H174" s="21" t="s">
        <v>564</v>
      </c>
    </row>
    <row r="175" ht="15.75" spans="2:8">
      <c r="B175" s="11">
        <v>173</v>
      </c>
      <c r="C175" s="21" t="s">
        <v>519</v>
      </c>
      <c r="D175" s="21" t="s">
        <v>565</v>
      </c>
      <c r="E175" s="21" t="s">
        <v>566</v>
      </c>
      <c r="F175" s="21" t="s">
        <v>46</v>
      </c>
      <c r="G175" s="21" t="s">
        <v>567</v>
      </c>
      <c r="H175" s="21" t="s">
        <v>568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zoomScale="70" zoomScaleNormal="70" topLeftCell="A28" workbookViewId="0">
      <selection activeCell="E31" sqref="E31"/>
    </sheetView>
  </sheetViews>
  <sheetFormatPr defaultColWidth="8.35833333333333" defaultRowHeight="21" customHeight="1"/>
  <cols>
    <col min="1" max="1" width="3.41666666666667" style="3" customWidth="1"/>
    <col min="2" max="2" width="6.08333333333333" style="3" customWidth="1"/>
    <col min="3" max="3" width="8.275" style="3" customWidth="1"/>
    <col min="4" max="4" width="39.2083333333333" style="3" customWidth="1"/>
    <col min="5" max="5" width="21.525" style="3" customWidth="1"/>
    <col min="6" max="6" width="17.15" style="3" customWidth="1"/>
    <col min="7" max="7" width="18.6666666666667" style="3" customWidth="1"/>
    <col min="8" max="8" width="28.1416666666667" style="3" customWidth="1"/>
    <col min="9" max="9" width="33.625" style="3" customWidth="1"/>
    <col min="10" max="10" width="12.15" style="3" customWidth="1"/>
    <col min="11" max="16384" width="8.35833333333333" style="3"/>
  </cols>
  <sheetData>
    <row r="1" s="3" customFormat="1" ht="30" customHeight="1" spans="2:10">
      <c r="B1" s="8" t="s">
        <v>569</v>
      </c>
      <c r="C1" s="8"/>
      <c r="D1" s="8"/>
      <c r="E1" s="8"/>
      <c r="F1" s="8"/>
      <c r="G1" s="8"/>
      <c r="H1" s="8"/>
      <c r="I1" s="8"/>
      <c r="J1" s="8"/>
    </row>
    <row r="2" s="3" customFormat="1" ht="27" spans="2:10">
      <c r="B2" s="9" t="s">
        <v>1</v>
      </c>
      <c r="C2" s="9" t="s">
        <v>2</v>
      </c>
      <c r="D2" s="9" t="s">
        <v>570</v>
      </c>
      <c r="E2" s="10" t="s">
        <v>571</v>
      </c>
      <c r="F2" s="9" t="s">
        <v>572</v>
      </c>
      <c r="G2" s="9" t="s">
        <v>41</v>
      </c>
      <c r="H2" s="9" t="s">
        <v>6</v>
      </c>
      <c r="I2" s="9" t="s">
        <v>573</v>
      </c>
      <c r="J2" s="9" t="s">
        <v>8</v>
      </c>
    </row>
    <row r="3" s="3" customFormat="1" customHeight="1" spans="2:10">
      <c r="B3" s="11">
        <v>1</v>
      </c>
      <c r="C3" s="12" t="s">
        <v>117</v>
      </c>
      <c r="D3" s="13" t="s">
        <v>574</v>
      </c>
      <c r="E3" s="14" t="s">
        <v>575</v>
      </c>
      <c r="F3" s="15" t="s">
        <v>576</v>
      </c>
      <c r="G3" s="13" t="s">
        <v>46</v>
      </c>
      <c r="H3" s="13" t="s">
        <v>577</v>
      </c>
      <c r="I3" s="13" t="s">
        <v>578</v>
      </c>
      <c r="J3" s="13" t="s">
        <v>579</v>
      </c>
    </row>
    <row r="4" s="3" customFormat="1" customHeight="1" spans="2:10">
      <c r="B4" s="11">
        <v>2</v>
      </c>
      <c r="C4" s="12" t="s">
        <v>117</v>
      </c>
      <c r="D4" s="13" t="s">
        <v>580</v>
      </c>
      <c r="E4" s="14" t="s">
        <v>581</v>
      </c>
      <c r="F4" s="15" t="s">
        <v>582</v>
      </c>
      <c r="G4" s="13" t="s">
        <v>46</v>
      </c>
      <c r="H4" s="13" t="s">
        <v>583</v>
      </c>
      <c r="I4" s="13" t="s">
        <v>578</v>
      </c>
      <c r="J4" s="13" t="s">
        <v>584</v>
      </c>
    </row>
    <row r="5" s="3" customFormat="1" customHeight="1" spans="2:10">
      <c r="B5" s="11">
        <v>3</v>
      </c>
      <c r="C5" s="12" t="s">
        <v>117</v>
      </c>
      <c r="D5" s="13" t="s">
        <v>585</v>
      </c>
      <c r="E5" s="14" t="s">
        <v>586</v>
      </c>
      <c r="F5" s="15" t="s">
        <v>587</v>
      </c>
      <c r="G5" s="13" t="s">
        <v>46</v>
      </c>
      <c r="H5" s="13" t="s">
        <v>588</v>
      </c>
      <c r="I5" s="13" t="s">
        <v>589</v>
      </c>
      <c r="J5" s="13" t="s">
        <v>590</v>
      </c>
    </row>
    <row r="6" s="3" customFormat="1" customHeight="1" spans="2:10">
      <c r="B6" s="11">
        <v>4</v>
      </c>
      <c r="C6" s="12" t="s">
        <v>117</v>
      </c>
      <c r="D6" s="13" t="s">
        <v>591</v>
      </c>
      <c r="E6" s="14" t="s">
        <v>592</v>
      </c>
      <c r="F6" s="15" t="s">
        <v>593</v>
      </c>
      <c r="G6" s="13" t="s">
        <v>46</v>
      </c>
      <c r="H6" s="13" t="s">
        <v>594</v>
      </c>
      <c r="I6" s="13" t="s">
        <v>595</v>
      </c>
      <c r="J6" s="13" t="s">
        <v>596</v>
      </c>
    </row>
    <row r="7" s="3" customFormat="1" customHeight="1" spans="2:10">
      <c r="B7" s="11">
        <v>5</v>
      </c>
      <c r="C7" s="12" t="s">
        <v>117</v>
      </c>
      <c r="D7" s="13" t="s">
        <v>597</v>
      </c>
      <c r="E7" s="14" t="s">
        <v>598</v>
      </c>
      <c r="F7" s="15" t="s">
        <v>599</v>
      </c>
      <c r="G7" s="13" t="s">
        <v>46</v>
      </c>
      <c r="H7" s="13" t="s">
        <v>600</v>
      </c>
      <c r="I7" s="13" t="s">
        <v>601</v>
      </c>
      <c r="J7" s="13" t="s">
        <v>602</v>
      </c>
    </row>
    <row r="8" s="3" customFormat="1" customHeight="1" spans="2:10">
      <c r="B8" s="11">
        <v>6</v>
      </c>
      <c r="C8" s="12" t="s">
        <v>117</v>
      </c>
      <c r="D8" s="13" t="s">
        <v>603</v>
      </c>
      <c r="E8" s="14" t="s">
        <v>604</v>
      </c>
      <c r="F8" s="15" t="s">
        <v>605</v>
      </c>
      <c r="G8" s="13" t="s">
        <v>46</v>
      </c>
      <c r="H8" s="13" t="s">
        <v>606</v>
      </c>
      <c r="I8" s="13" t="s">
        <v>607</v>
      </c>
      <c r="J8" s="13" t="s">
        <v>608</v>
      </c>
    </row>
    <row r="9" s="3" customFormat="1" customHeight="1" spans="2:10">
      <c r="B9" s="11">
        <v>7</v>
      </c>
      <c r="C9" s="13" t="s">
        <v>117</v>
      </c>
      <c r="D9" s="13" t="s">
        <v>609</v>
      </c>
      <c r="E9" s="13" t="s">
        <v>610</v>
      </c>
      <c r="F9" s="13" t="s">
        <v>611</v>
      </c>
      <c r="G9" s="13" t="s">
        <v>46</v>
      </c>
      <c r="H9" s="13" t="s">
        <v>612</v>
      </c>
      <c r="I9" s="13" t="s">
        <v>613</v>
      </c>
      <c r="J9" s="13" t="s">
        <v>614</v>
      </c>
    </row>
    <row r="10" s="3" customFormat="1" customHeight="1" spans="2:10">
      <c r="B10" s="11">
        <v>8</v>
      </c>
      <c r="C10" s="13" t="s">
        <v>276</v>
      </c>
      <c r="D10" s="13" t="s">
        <v>615</v>
      </c>
      <c r="E10" s="13" t="s">
        <v>616</v>
      </c>
      <c r="F10" s="13" t="s">
        <v>617</v>
      </c>
      <c r="G10" s="13" t="s">
        <v>46</v>
      </c>
      <c r="H10" s="13" t="s">
        <v>618</v>
      </c>
      <c r="I10" s="13" t="s">
        <v>619</v>
      </c>
      <c r="J10" s="13" t="s">
        <v>620</v>
      </c>
    </row>
    <row r="11" s="3" customFormat="1" customHeight="1" spans="2:10">
      <c r="B11" s="11">
        <v>9</v>
      </c>
      <c r="C11" s="13" t="s">
        <v>276</v>
      </c>
      <c r="D11" s="13" t="s">
        <v>621</v>
      </c>
      <c r="E11" s="13" t="s">
        <v>622</v>
      </c>
      <c r="F11" s="13" t="s">
        <v>623</v>
      </c>
      <c r="G11" s="13" t="s">
        <v>46</v>
      </c>
      <c r="H11" s="13" t="s">
        <v>624</v>
      </c>
      <c r="I11" s="13" t="s">
        <v>625</v>
      </c>
      <c r="J11" s="13" t="s">
        <v>626</v>
      </c>
    </row>
    <row r="12" s="3" customFormat="1" customHeight="1" spans="1:11">
      <c r="A12" s="16"/>
      <c r="B12" s="11">
        <v>10</v>
      </c>
      <c r="C12" s="13" t="s">
        <v>276</v>
      </c>
      <c r="D12" s="13" t="s">
        <v>627</v>
      </c>
      <c r="E12" s="13" t="s">
        <v>628</v>
      </c>
      <c r="F12" s="13" t="s">
        <v>629</v>
      </c>
      <c r="G12" s="13" t="s">
        <v>46</v>
      </c>
      <c r="H12" s="13" t="s">
        <v>630</v>
      </c>
      <c r="I12" s="13" t="s">
        <v>280</v>
      </c>
      <c r="J12" s="13" t="s">
        <v>631</v>
      </c>
      <c r="K12" s="16"/>
    </row>
    <row r="13" s="3" customFormat="1" customHeight="1" spans="1:11">
      <c r="A13" s="16"/>
      <c r="B13" s="11">
        <v>11</v>
      </c>
      <c r="C13" s="13" t="s">
        <v>276</v>
      </c>
      <c r="D13" s="13" t="s">
        <v>632</v>
      </c>
      <c r="E13" s="13" t="s">
        <v>633</v>
      </c>
      <c r="F13" s="13" t="s">
        <v>634</v>
      </c>
      <c r="G13" s="13" t="s">
        <v>46</v>
      </c>
      <c r="H13" s="13" t="s">
        <v>635</v>
      </c>
      <c r="I13" s="13" t="s">
        <v>280</v>
      </c>
      <c r="J13" s="13" t="s">
        <v>636</v>
      </c>
      <c r="K13" s="16"/>
    </row>
    <row r="14" s="3" customFormat="1" customHeight="1" spans="1:11">
      <c r="A14" s="16"/>
      <c r="B14" s="11">
        <v>12</v>
      </c>
      <c r="C14" s="13" t="s">
        <v>276</v>
      </c>
      <c r="D14" s="13" t="s">
        <v>637</v>
      </c>
      <c r="E14" s="13" t="s">
        <v>638</v>
      </c>
      <c r="F14" s="13" t="s">
        <v>639</v>
      </c>
      <c r="G14" s="13" t="s">
        <v>46</v>
      </c>
      <c r="H14" s="13" t="s">
        <v>640</v>
      </c>
      <c r="I14" s="13" t="s">
        <v>280</v>
      </c>
      <c r="J14" s="13" t="s">
        <v>641</v>
      </c>
      <c r="K14" s="16"/>
    </row>
    <row r="15" s="3" customFormat="1" customHeight="1" spans="1:11">
      <c r="A15" s="16"/>
      <c r="B15" s="11">
        <v>13</v>
      </c>
      <c r="C15" s="13" t="s">
        <v>276</v>
      </c>
      <c r="D15" s="13" t="s">
        <v>642</v>
      </c>
      <c r="E15" s="13" t="s">
        <v>643</v>
      </c>
      <c r="F15" s="13" t="s">
        <v>644</v>
      </c>
      <c r="G15" s="13" t="s">
        <v>46</v>
      </c>
      <c r="H15" s="13" t="s">
        <v>645</v>
      </c>
      <c r="I15" s="13" t="s">
        <v>646</v>
      </c>
      <c r="J15" s="13" t="s">
        <v>647</v>
      </c>
      <c r="K15" s="16"/>
    </row>
    <row r="16" customHeight="1" spans="2:10">
      <c r="B16" s="11">
        <v>14</v>
      </c>
      <c r="C16" s="12" t="s">
        <v>648</v>
      </c>
      <c r="D16" s="13" t="s">
        <v>649</v>
      </c>
      <c r="E16" s="14" t="s">
        <v>650</v>
      </c>
      <c r="F16" s="13" t="s">
        <v>651</v>
      </c>
      <c r="G16" s="13" t="s">
        <v>46</v>
      </c>
      <c r="H16" s="13" t="s">
        <v>652</v>
      </c>
      <c r="I16" s="13" t="s">
        <v>653</v>
      </c>
      <c r="J16" s="13" t="s">
        <v>654</v>
      </c>
    </row>
    <row r="17" customHeight="1" spans="2:10">
      <c r="B17" s="11">
        <v>15</v>
      </c>
      <c r="C17" s="12" t="s">
        <v>648</v>
      </c>
      <c r="D17" s="13" t="s">
        <v>655</v>
      </c>
      <c r="E17" s="14" t="s">
        <v>656</v>
      </c>
      <c r="F17" s="13" t="s">
        <v>657</v>
      </c>
      <c r="G17" s="13" t="s">
        <v>46</v>
      </c>
      <c r="H17" s="13" t="s">
        <v>652</v>
      </c>
      <c r="I17" s="13" t="s">
        <v>653</v>
      </c>
      <c r="J17" s="13" t="s">
        <v>654</v>
      </c>
    </row>
    <row r="18" customHeight="1" spans="2:10">
      <c r="B18" s="11">
        <v>16</v>
      </c>
      <c r="C18" s="12" t="s">
        <v>648</v>
      </c>
      <c r="D18" s="13" t="s">
        <v>658</v>
      </c>
      <c r="E18" s="14" t="s">
        <v>659</v>
      </c>
      <c r="F18" s="13" t="s">
        <v>660</v>
      </c>
      <c r="G18" s="13" t="s">
        <v>46</v>
      </c>
      <c r="H18" s="13" t="s">
        <v>661</v>
      </c>
      <c r="I18" s="13" t="s">
        <v>662</v>
      </c>
      <c r="J18" s="13" t="s">
        <v>663</v>
      </c>
    </row>
    <row r="19" customHeight="1" spans="2:10">
      <c r="B19" s="11">
        <v>17</v>
      </c>
      <c r="C19" s="12" t="s">
        <v>648</v>
      </c>
      <c r="D19" s="13" t="s">
        <v>664</v>
      </c>
      <c r="E19" s="14" t="s">
        <v>665</v>
      </c>
      <c r="F19" s="13" t="s">
        <v>666</v>
      </c>
      <c r="G19" s="13" t="s">
        <v>46</v>
      </c>
      <c r="H19" s="13" t="s">
        <v>667</v>
      </c>
      <c r="I19" s="13" t="s">
        <v>668</v>
      </c>
      <c r="J19" s="13" t="s">
        <v>669</v>
      </c>
    </row>
    <row r="20" customHeight="1" spans="2:10">
      <c r="B20" s="11">
        <v>18</v>
      </c>
      <c r="C20" s="11" t="s">
        <v>670</v>
      </c>
      <c r="D20" s="13" t="s">
        <v>671</v>
      </c>
      <c r="E20" s="14" t="s">
        <v>672</v>
      </c>
      <c r="F20" s="17" t="s">
        <v>673</v>
      </c>
      <c r="G20" s="13" t="s">
        <v>46</v>
      </c>
      <c r="H20" s="13" t="s">
        <v>674</v>
      </c>
      <c r="I20" s="13" t="s">
        <v>675</v>
      </c>
      <c r="J20" s="13" t="s">
        <v>676</v>
      </c>
    </row>
    <row r="21" customHeight="1" spans="2:10">
      <c r="B21" s="11">
        <v>19</v>
      </c>
      <c r="C21" s="11" t="s">
        <v>670</v>
      </c>
      <c r="D21" s="13" t="s">
        <v>677</v>
      </c>
      <c r="E21" s="14" t="s">
        <v>678</v>
      </c>
      <c r="F21" s="13" t="s">
        <v>679</v>
      </c>
      <c r="G21" s="13" t="s">
        <v>46</v>
      </c>
      <c r="H21" s="13" t="s">
        <v>680</v>
      </c>
      <c r="I21" s="13" t="s">
        <v>675</v>
      </c>
      <c r="J21" s="13" t="s">
        <v>681</v>
      </c>
    </row>
    <row r="22" customHeight="1" spans="2:10">
      <c r="B22" s="11">
        <v>20</v>
      </c>
      <c r="C22" s="11" t="s">
        <v>682</v>
      </c>
      <c r="D22" s="13" t="s">
        <v>683</v>
      </c>
      <c r="E22" s="14" t="s">
        <v>684</v>
      </c>
      <c r="F22" s="13" t="s">
        <v>685</v>
      </c>
      <c r="G22" s="13" t="s">
        <v>46</v>
      </c>
      <c r="H22" s="13" t="s">
        <v>686</v>
      </c>
      <c r="I22" s="13" t="s">
        <v>687</v>
      </c>
      <c r="J22" s="13" t="s">
        <v>688</v>
      </c>
    </row>
    <row r="23" customHeight="1" spans="2:10">
      <c r="B23" s="11">
        <v>21</v>
      </c>
      <c r="C23" s="11" t="s">
        <v>682</v>
      </c>
      <c r="D23" s="13" t="s">
        <v>689</v>
      </c>
      <c r="E23" s="14" t="s">
        <v>690</v>
      </c>
      <c r="F23" s="13" t="s">
        <v>691</v>
      </c>
      <c r="G23" s="13" t="s">
        <v>46</v>
      </c>
      <c r="H23" s="13" t="s">
        <v>692</v>
      </c>
      <c r="I23" s="13" t="s">
        <v>693</v>
      </c>
      <c r="J23" s="13" t="s">
        <v>694</v>
      </c>
    </row>
    <row r="24" customHeight="1" spans="2:10">
      <c r="B24" s="11">
        <v>22</v>
      </c>
      <c r="C24" s="11" t="s">
        <v>682</v>
      </c>
      <c r="D24" s="13" t="s">
        <v>695</v>
      </c>
      <c r="E24" s="14" t="s">
        <v>696</v>
      </c>
      <c r="F24" s="13" t="s">
        <v>697</v>
      </c>
      <c r="G24" s="13" t="s">
        <v>46</v>
      </c>
      <c r="H24" s="13" t="s">
        <v>698</v>
      </c>
      <c r="I24" s="13" t="s">
        <v>699</v>
      </c>
      <c r="J24" s="13" t="s">
        <v>700</v>
      </c>
    </row>
    <row r="25" customHeight="1" spans="2:10">
      <c r="B25" s="11">
        <v>23</v>
      </c>
      <c r="C25" s="11" t="s">
        <v>682</v>
      </c>
      <c r="D25" s="13" t="s">
        <v>701</v>
      </c>
      <c r="E25" s="14" t="s">
        <v>702</v>
      </c>
      <c r="F25" s="13" t="s">
        <v>703</v>
      </c>
      <c r="G25" s="13" t="s">
        <v>46</v>
      </c>
      <c r="H25" s="13" t="s">
        <v>704</v>
      </c>
      <c r="I25" s="13" t="s">
        <v>705</v>
      </c>
      <c r="J25" s="13" t="s">
        <v>706</v>
      </c>
    </row>
    <row r="26" customHeight="1" spans="2:10">
      <c r="B26" s="11">
        <v>24</v>
      </c>
      <c r="C26" s="11" t="s">
        <v>682</v>
      </c>
      <c r="D26" s="13" t="s">
        <v>707</v>
      </c>
      <c r="E26" s="14" t="s">
        <v>708</v>
      </c>
      <c r="F26" s="17" t="s">
        <v>709</v>
      </c>
      <c r="G26" s="13" t="s">
        <v>46</v>
      </c>
      <c r="H26" s="13" t="s">
        <v>710</v>
      </c>
      <c r="I26" s="13" t="s">
        <v>705</v>
      </c>
      <c r="J26" s="13" t="s">
        <v>711</v>
      </c>
    </row>
    <row r="27" customHeight="1" spans="2:10">
      <c r="B27" s="11">
        <v>25</v>
      </c>
      <c r="C27" s="11" t="s">
        <v>43</v>
      </c>
      <c r="D27" s="13" t="s">
        <v>712</v>
      </c>
      <c r="E27" s="14" t="s">
        <v>713</v>
      </c>
      <c r="F27" s="13" t="s">
        <v>697</v>
      </c>
      <c r="G27" s="13" t="s">
        <v>46</v>
      </c>
      <c r="H27" s="13" t="s">
        <v>714</v>
      </c>
      <c r="I27" s="13" t="s">
        <v>715</v>
      </c>
      <c r="J27" s="13" t="s">
        <v>716</v>
      </c>
    </row>
    <row r="28" customHeight="1" spans="2:10">
      <c r="B28" s="11">
        <v>26</v>
      </c>
      <c r="C28" s="11" t="s">
        <v>43</v>
      </c>
      <c r="D28" s="13" t="s">
        <v>717</v>
      </c>
      <c r="E28" s="14" t="s">
        <v>718</v>
      </c>
      <c r="F28" s="13" t="s">
        <v>697</v>
      </c>
      <c r="G28" s="13" t="s">
        <v>46</v>
      </c>
      <c r="H28" s="13" t="s">
        <v>719</v>
      </c>
      <c r="I28" s="13" t="s">
        <v>720</v>
      </c>
      <c r="J28" s="13" t="s">
        <v>721</v>
      </c>
    </row>
    <row r="29" customHeight="1" spans="2:10">
      <c r="B29" s="11">
        <v>27</v>
      </c>
      <c r="C29" s="13" t="s">
        <v>43</v>
      </c>
      <c r="D29" s="13" t="s">
        <v>722</v>
      </c>
      <c r="E29" s="13" t="s">
        <v>723</v>
      </c>
      <c r="F29" s="13" t="s">
        <v>697</v>
      </c>
      <c r="G29" s="13" t="s">
        <v>46</v>
      </c>
      <c r="H29" s="13" t="s">
        <v>724</v>
      </c>
      <c r="I29" s="13" t="s">
        <v>715</v>
      </c>
      <c r="J29" s="13" t="s">
        <v>725</v>
      </c>
    </row>
    <row r="30" customHeight="1" spans="2:10">
      <c r="B30" s="11">
        <v>28</v>
      </c>
      <c r="C30" s="13" t="s">
        <v>231</v>
      </c>
      <c r="D30" s="13" t="s">
        <v>726</v>
      </c>
      <c r="E30" s="13" t="s">
        <v>727</v>
      </c>
      <c r="F30" s="13" t="s">
        <v>728</v>
      </c>
      <c r="G30" s="13" t="s">
        <v>112</v>
      </c>
      <c r="H30" s="13" t="s">
        <v>729</v>
      </c>
      <c r="I30" s="13" t="s">
        <v>235</v>
      </c>
      <c r="J30" s="13" t="s">
        <v>730</v>
      </c>
    </row>
    <row r="31" customHeight="1" spans="2:10">
      <c r="B31" s="11">
        <v>29</v>
      </c>
      <c r="C31" s="13" t="s">
        <v>231</v>
      </c>
      <c r="D31" s="13" t="s">
        <v>731</v>
      </c>
      <c r="E31" s="29" t="s">
        <v>732</v>
      </c>
      <c r="F31" s="13" t="s">
        <v>733</v>
      </c>
      <c r="G31" s="13" t="s">
        <v>46</v>
      </c>
      <c r="H31" s="13" t="s">
        <v>734</v>
      </c>
      <c r="I31" s="13" t="s">
        <v>735</v>
      </c>
      <c r="J31" s="13" t="s">
        <v>736</v>
      </c>
    </row>
    <row r="32" customHeight="1" spans="2:10">
      <c r="B32" s="11">
        <v>30</v>
      </c>
      <c r="C32" s="13" t="s">
        <v>737</v>
      </c>
      <c r="D32" s="13" t="s">
        <v>738</v>
      </c>
      <c r="E32" s="17" t="s">
        <v>739</v>
      </c>
      <c r="F32" s="13" t="s">
        <v>740</v>
      </c>
      <c r="G32" s="13" t="s">
        <v>112</v>
      </c>
      <c r="H32" s="13" t="s">
        <v>741</v>
      </c>
      <c r="I32" s="13" t="s">
        <v>742</v>
      </c>
      <c r="J32" s="13" t="s">
        <v>743</v>
      </c>
    </row>
    <row r="33" customHeight="1" spans="2:10">
      <c r="B33" s="11">
        <v>31</v>
      </c>
      <c r="C33" s="13" t="s">
        <v>737</v>
      </c>
      <c r="D33" s="13" t="s">
        <v>744</v>
      </c>
      <c r="E33" s="13" t="s">
        <v>745</v>
      </c>
      <c r="F33" s="13" t="s">
        <v>746</v>
      </c>
      <c r="G33" s="13" t="s">
        <v>46</v>
      </c>
      <c r="H33" s="13" t="s">
        <v>747</v>
      </c>
      <c r="I33" s="13" t="s">
        <v>742</v>
      </c>
      <c r="J33" s="13" t="s">
        <v>748</v>
      </c>
    </row>
    <row r="34" customHeight="1" spans="2:10">
      <c r="B34" s="11">
        <v>32</v>
      </c>
      <c r="C34" s="13" t="s">
        <v>737</v>
      </c>
      <c r="D34" s="13" t="s">
        <v>749</v>
      </c>
      <c r="E34" s="13" t="s">
        <v>750</v>
      </c>
      <c r="F34" s="13" t="s">
        <v>751</v>
      </c>
      <c r="G34" s="13" t="s">
        <v>46</v>
      </c>
      <c r="H34" s="13" t="s">
        <v>752</v>
      </c>
      <c r="I34" s="13" t="s">
        <v>753</v>
      </c>
      <c r="J34" s="13" t="s">
        <v>754</v>
      </c>
    </row>
    <row r="35" customHeight="1" spans="2:10">
      <c r="B35" s="11">
        <v>33</v>
      </c>
      <c r="C35" s="13" t="s">
        <v>737</v>
      </c>
      <c r="D35" s="13" t="s">
        <v>755</v>
      </c>
      <c r="E35" s="13" t="s">
        <v>756</v>
      </c>
      <c r="F35" s="13" t="s">
        <v>757</v>
      </c>
      <c r="G35" s="13" t="s">
        <v>46</v>
      </c>
      <c r="H35" s="13" t="s">
        <v>758</v>
      </c>
      <c r="I35" s="13" t="s">
        <v>753</v>
      </c>
      <c r="J35" s="13" t="s">
        <v>759</v>
      </c>
    </row>
    <row r="36" customHeight="1" spans="2:10">
      <c r="B36" s="11">
        <v>34</v>
      </c>
      <c r="C36" s="13" t="s">
        <v>760</v>
      </c>
      <c r="D36" s="13" t="s">
        <v>761</v>
      </c>
      <c r="E36" s="13" t="s">
        <v>762</v>
      </c>
      <c r="F36" s="13" t="s">
        <v>763</v>
      </c>
      <c r="G36" s="13" t="s">
        <v>46</v>
      </c>
      <c r="H36" s="13" t="s">
        <v>764</v>
      </c>
      <c r="I36" s="13" t="s">
        <v>765</v>
      </c>
      <c r="J36" s="13" t="s">
        <v>766</v>
      </c>
    </row>
    <row r="37" customHeight="1" spans="2:10">
      <c r="B37" s="11">
        <v>35</v>
      </c>
      <c r="C37" s="13" t="s">
        <v>760</v>
      </c>
      <c r="D37" s="13" t="s">
        <v>767</v>
      </c>
      <c r="E37" s="13" t="s">
        <v>768</v>
      </c>
      <c r="F37" s="13" t="s">
        <v>769</v>
      </c>
      <c r="G37" s="13" t="s">
        <v>46</v>
      </c>
      <c r="H37" s="13" t="s">
        <v>770</v>
      </c>
      <c r="I37" s="13" t="s">
        <v>771</v>
      </c>
      <c r="J37" s="13" t="s">
        <v>772</v>
      </c>
    </row>
    <row r="38" customHeight="1" spans="2:10">
      <c r="B38" s="11">
        <v>36</v>
      </c>
      <c r="C38" s="13" t="s">
        <v>760</v>
      </c>
      <c r="D38" s="13" t="s">
        <v>773</v>
      </c>
      <c r="E38" s="13" t="s">
        <v>774</v>
      </c>
      <c r="F38" s="13" t="s">
        <v>775</v>
      </c>
      <c r="G38" s="13" t="s">
        <v>46</v>
      </c>
      <c r="H38" s="13" t="s">
        <v>776</v>
      </c>
      <c r="I38" s="13" t="s">
        <v>765</v>
      </c>
      <c r="J38" s="13" t="s">
        <v>777</v>
      </c>
    </row>
    <row r="39" customHeight="1" spans="2:10">
      <c r="B39" s="11">
        <v>37</v>
      </c>
      <c r="C39" s="13" t="s">
        <v>760</v>
      </c>
      <c r="D39" s="13" t="s">
        <v>778</v>
      </c>
      <c r="E39" s="13" t="s">
        <v>779</v>
      </c>
      <c r="F39" s="13" t="s">
        <v>780</v>
      </c>
      <c r="G39" s="13" t="s">
        <v>46</v>
      </c>
      <c r="H39" s="13" t="s">
        <v>781</v>
      </c>
      <c r="I39" s="13" t="s">
        <v>782</v>
      </c>
      <c r="J39" s="13" t="s">
        <v>783</v>
      </c>
    </row>
    <row r="40" customHeight="1" spans="2:10">
      <c r="B40" s="11">
        <v>38</v>
      </c>
      <c r="C40" s="13" t="s">
        <v>519</v>
      </c>
      <c r="D40" s="13" t="s">
        <v>784</v>
      </c>
      <c r="E40" s="13" t="s">
        <v>785</v>
      </c>
      <c r="F40" s="13" t="s">
        <v>786</v>
      </c>
      <c r="G40" s="13" t="s">
        <v>46</v>
      </c>
      <c r="H40" s="13" t="s">
        <v>787</v>
      </c>
      <c r="I40" s="13" t="s">
        <v>788</v>
      </c>
      <c r="J40" s="13" t="s">
        <v>789</v>
      </c>
    </row>
    <row r="41" customHeight="1" spans="2:10">
      <c r="B41" s="11">
        <v>39</v>
      </c>
      <c r="C41" s="13" t="s">
        <v>519</v>
      </c>
      <c r="D41" s="13" t="s">
        <v>790</v>
      </c>
      <c r="E41" s="17" t="s">
        <v>791</v>
      </c>
      <c r="F41" s="13" t="s">
        <v>792</v>
      </c>
      <c r="G41" s="13" t="s">
        <v>46</v>
      </c>
      <c r="H41" s="13" t="s">
        <v>793</v>
      </c>
      <c r="I41" s="13" t="s">
        <v>794</v>
      </c>
      <c r="J41" s="13" t="s">
        <v>795</v>
      </c>
    </row>
    <row r="42" customHeight="1" spans="2:10">
      <c r="B42" s="11">
        <v>40</v>
      </c>
      <c r="C42" s="13" t="s">
        <v>519</v>
      </c>
      <c r="D42" s="13" t="s">
        <v>796</v>
      </c>
      <c r="E42" s="13" t="s">
        <v>797</v>
      </c>
      <c r="F42" s="13" t="s">
        <v>697</v>
      </c>
      <c r="G42" s="13" t="s">
        <v>46</v>
      </c>
      <c r="H42" s="13" t="s">
        <v>798</v>
      </c>
      <c r="I42" s="13" t="s">
        <v>799</v>
      </c>
      <c r="J42" s="13" t="s">
        <v>800</v>
      </c>
    </row>
    <row r="43" customHeight="1" spans="2:10">
      <c r="B43" s="11">
        <v>41</v>
      </c>
      <c r="C43" s="13" t="s">
        <v>519</v>
      </c>
      <c r="D43" s="13" t="s">
        <v>801</v>
      </c>
      <c r="E43" s="29" t="s">
        <v>802</v>
      </c>
      <c r="F43" s="13" t="s">
        <v>803</v>
      </c>
      <c r="G43" s="13" t="s">
        <v>46</v>
      </c>
      <c r="H43" s="13" t="s">
        <v>804</v>
      </c>
      <c r="I43" s="13" t="s">
        <v>805</v>
      </c>
      <c r="J43" s="13" t="s">
        <v>806</v>
      </c>
    </row>
    <row r="44" customHeight="1" spans="2:10">
      <c r="B44" s="11">
        <v>42</v>
      </c>
      <c r="C44" s="13" t="s">
        <v>519</v>
      </c>
      <c r="D44" s="13" t="s">
        <v>807</v>
      </c>
      <c r="E44" s="13" t="s">
        <v>808</v>
      </c>
      <c r="F44" s="13" t="s">
        <v>809</v>
      </c>
      <c r="G44" s="13" t="s">
        <v>46</v>
      </c>
      <c r="H44" s="13" t="s">
        <v>810</v>
      </c>
      <c r="I44" s="13" t="s">
        <v>811</v>
      </c>
      <c r="J44" s="13" t="s">
        <v>812</v>
      </c>
    </row>
  </sheetData>
  <mergeCells count="1">
    <mergeCell ref="B1:J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82"/>
  <sheetViews>
    <sheetView tabSelected="1" zoomScale="85" zoomScaleNormal="85" workbookViewId="0">
      <selection activeCell="E9" sqref="E9"/>
    </sheetView>
  </sheetViews>
  <sheetFormatPr defaultColWidth="8.35833333333333" defaultRowHeight="13.5" outlineLevelCol="7"/>
  <cols>
    <col min="1" max="1" width="3.13333333333333" style="3" customWidth="1"/>
    <col min="2" max="2" width="5.8" style="3" customWidth="1"/>
    <col min="3" max="3" width="6.89166666666667" style="3" customWidth="1"/>
    <col min="4" max="4" width="12.35" style="3" customWidth="1"/>
    <col min="5" max="5" width="20.325" style="3" customWidth="1"/>
    <col min="6" max="6" width="30.8166666666667" style="3" customWidth="1"/>
    <col min="7" max="7" width="28.075" style="3" customWidth="1"/>
    <col min="8" max="8" width="36.0083333333333" style="3" customWidth="1"/>
    <col min="9" max="16384" width="8.35833333333333" style="3"/>
  </cols>
  <sheetData>
    <row r="1" s="3" customFormat="1" ht="29" customHeight="1" spans="2:8">
      <c r="B1" s="5" t="s">
        <v>813</v>
      </c>
      <c r="C1" s="5"/>
      <c r="D1" s="5"/>
      <c r="E1" s="5"/>
      <c r="F1" s="5"/>
      <c r="G1" s="5"/>
      <c r="H1" s="5"/>
    </row>
    <row r="2" s="3" customFormat="1" ht="24.95" customHeight="1" spans="2:8">
      <c r="B2" s="6" t="s">
        <v>1</v>
      </c>
      <c r="C2" s="6" t="s">
        <v>2</v>
      </c>
      <c r="D2" s="6" t="s">
        <v>39</v>
      </c>
      <c r="E2" s="6" t="s">
        <v>40</v>
      </c>
      <c r="F2" s="6" t="s">
        <v>41</v>
      </c>
      <c r="G2" s="6" t="s">
        <v>6</v>
      </c>
      <c r="H2" s="6" t="s">
        <v>42</v>
      </c>
    </row>
    <row r="3" s="3" customFormat="1" spans="2:8">
      <c r="B3" s="7">
        <v>1</v>
      </c>
      <c r="C3" s="7" t="s">
        <v>165</v>
      </c>
      <c r="D3" s="7" t="s">
        <v>814</v>
      </c>
      <c r="E3" s="7" t="s">
        <v>815</v>
      </c>
      <c r="F3" s="7" t="s">
        <v>816</v>
      </c>
      <c r="G3" s="7" t="s">
        <v>817</v>
      </c>
      <c r="H3" s="7" t="s">
        <v>169</v>
      </c>
    </row>
    <row r="4" s="3" customFormat="1" spans="2:8">
      <c r="B4" s="7">
        <v>2</v>
      </c>
      <c r="C4" s="7" t="s">
        <v>165</v>
      </c>
      <c r="D4" s="7" t="s">
        <v>818</v>
      </c>
      <c r="E4" s="7" t="s">
        <v>819</v>
      </c>
      <c r="F4" s="7" t="s">
        <v>816</v>
      </c>
      <c r="G4" s="7" t="s">
        <v>820</v>
      </c>
      <c r="H4" s="7" t="s">
        <v>821</v>
      </c>
    </row>
    <row r="5" s="3" customFormat="1" spans="2:8">
      <c r="B5" s="7">
        <v>3</v>
      </c>
      <c r="C5" s="7" t="s">
        <v>822</v>
      </c>
      <c r="D5" s="7" t="s">
        <v>823</v>
      </c>
      <c r="E5" s="7" t="s">
        <v>824</v>
      </c>
      <c r="F5" s="7" t="s">
        <v>816</v>
      </c>
      <c r="G5" s="7" t="s">
        <v>825</v>
      </c>
      <c r="H5" s="7" t="s">
        <v>826</v>
      </c>
    </row>
    <row r="6" s="3" customFormat="1" spans="2:8">
      <c r="B6" s="7">
        <v>4</v>
      </c>
      <c r="C6" s="7" t="s">
        <v>822</v>
      </c>
      <c r="D6" s="7" t="s">
        <v>827</v>
      </c>
      <c r="E6" s="7" t="s">
        <v>828</v>
      </c>
      <c r="F6" s="7" t="s">
        <v>816</v>
      </c>
      <c r="G6" s="7" t="s">
        <v>829</v>
      </c>
      <c r="H6" s="7" t="s">
        <v>830</v>
      </c>
    </row>
    <row r="7" s="3" customFormat="1" spans="2:8">
      <c r="B7" s="7">
        <v>5</v>
      </c>
      <c r="C7" s="7" t="s">
        <v>822</v>
      </c>
      <c r="D7" s="7" t="s">
        <v>831</v>
      </c>
      <c r="E7" s="7" t="s">
        <v>832</v>
      </c>
      <c r="F7" s="7" t="s">
        <v>816</v>
      </c>
      <c r="G7" s="7" t="s">
        <v>833</v>
      </c>
      <c r="H7" s="7" t="s">
        <v>834</v>
      </c>
    </row>
    <row r="8" s="3" customFormat="1" spans="2:8">
      <c r="B8" s="7">
        <v>6</v>
      </c>
      <c r="C8" s="7" t="s">
        <v>822</v>
      </c>
      <c r="D8" s="7" t="s">
        <v>835</v>
      </c>
      <c r="E8" s="7" t="s">
        <v>836</v>
      </c>
      <c r="F8" s="7" t="s">
        <v>816</v>
      </c>
      <c r="G8" s="7" t="s">
        <v>837</v>
      </c>
      <c r="H8" s="7" t="s">
        <v>838</v>
      </c>
    </row>
    <row r="9" s="3" customFormat="1" spans="2:8">
      <c r="B9" s="7">
        <v>7</v>
      </c>
      <c r="C9" s="7" t="s">
        <v>822</v>
      </c>
      <c r="D9" s="7" t="s">
        <v>839</v>
      </c>
      <c r="E9" s="7" t="s">
        <v>840</v>
      </c>
      <c r="F9" s="7" t="s">
        <v>841</v>
      </c>
      <c r="G9" s="7" t="s">
        <v>842</v>
      </c>
      <c r="H9" s="7" t="s">
        <v>826</v>
      </c>
    </row>
    <row r="10" s="3" customFormat="1" spans="2:8">
      <c r="B10" s="7">
        <v>8</v>
      </c>
      <c r="C10" s="7" t="s">
        <v>822</v>
      </c>
      <c r="D10" s="7" t="s">
        <v>843</v>
      </c>
      <c r="E10" s="7" t="s">
        <v>844</v>
      </c>
      <c r="F10" s="7" t="s">
        <v>841</v>
      </c>
      <c r="G10" s="7" t="s">
        <v>842</v>
      </c>
      <c r="H10" s="7" t="s">
        <v>826</v>
      </c>
    </row>
    <row r="11" s="3" customFormat="1" spans="2:8">
      <c r="B11" s="7">
        <v>9</v>
      </c>
      <c r="C11" s="7" t="s">
        <v>822</v>
      </c>
      <c r="D11" s="7" t="s">
        <v>845</v>
      </c>
      <c r="E11" s="7" t="s">
        <v>846</v>
      </c>
      <c r="F11" s="7" t="s">
        <v>847</v>
      </c>
      <c r="G11" s="7" t="s">
        <v>848</v>
      </c>
      <c r="H11" s="7" t="s">
        <v>826</v>
      </c>
    </row>
    <row r="12" s="3" customFormat="1" spans="2:8">
      <c r="B12" s="7">
        <v>10</v>
      </c>
      <c r="C12" s="7" t="s">
        <v>822</v>
      </c>
      <c r="D12" s="7" t="s">
        <v>849</v>
      </c>
      <c r="E12" s="7" t="s">
        <v>850</v>
      </c>
      <c r="F12" s="7" t="s">
        <v>816</v>
      </c>
      <c r="G12" s="7" t="s">
        <v>851</v>
      </c>
      <c r="H12" s="7" t="s">
        <v>826</v>
      </c>
    </row>
    <row r="13" s="3" customFormat="1" spans="2:8">
      <c r="B13" s="7">
        <v>11</v>
      </c>
      <c r="C13" s="7" t="s">
        <v>682</v>
      </c>
      <c r="D13" s="7" t="s">
        <v>852</v>
      </c>
      <c r="E13" s="7" t="s">
        <v>853</v>
      </c>
      <c r="F13" s="7" t="s">
        <v>841</v>
      </c>
      <c r="G13" s="7" t="s">
        <v>854</v>
      </c>
      <c r="H13" s="7" t="s">
        <v>855</v>
      </c>
    </row>
    <row r="14" s="3" customFormat="1" spans="2:8">
      <c r="B14" s="7">
        <v>12</v>
      </c>
      <c r="C14" s="7" t="s">
        <v>682</v>
      </c>
      <c r="D14" s="7" t="s">
        <v>856</v>
      </c>
      <c r="E14" s="7" t="s">
        <v>857</v>
      </c>
      <c r="F14" s="7" t="s">
        <v>816</v>
      </c>
      <c r="G14" s="7" t="s">
        <v>858</v>
      </c>
      <c r="H14" s="7" t="s">
        <v>859</v>
      </c>
    </row>
    <row r="15" s="3" customFormat="1" spans="2:8">
      <c r="B15" s="7">
        <v>13</v>
      </c>
      <c r="C15" s="7" t="s">
        <v>682</v>
      </c>
      <c r="D15" s="7" t="s">
        <v>860</v>
      </c>
      <c r="E15" s="7" t="s">
        <v>861</v>
      </c>
      <c r="F15" s="7" t="s">
        <v>862</v>
      </c>
      <c r="G15" s="7" t="s">
        <v>863</v>
      </c>
      <c r="H15" s="7" t="s">
        <v>864</v>
      </c>
    </row>
    <row r="16" s="3" customFormat="1" spans="2:8">
      <c r="B16" s="7">
        <v>14</v>
      </c>
      <c r="C16" s="7" t="s">
        <v>682</v>
      </c>
      <c r="D16" s="7" t="s">
        <v>865</v>
      </c>
      <c r="E16" s="7" t="s">
        <v>866</v>
      </c>
      <c r="F16" s="7" t="s">
        <v>816</v>
      </c>
      <c r="G16" s="7" t="s">
        <v>867</v>
      </c>
      <c r="H16" s="7" t="s">
        <v>699</v>
      </c>
    </row>
    <row r="17" s="3" customFormat="1" spans="2:8">
      <c r="B17" s="7">
        <v>15</v>
      </c>
      <c r="C17" s="7" t="s">
        <v>682</v>
      </c>
      <c r="D17" s="7" t="s">
        <v>868</v>
      </c>
      <c r="E17" s="7" t="s">
        <v>869</v>
      </c>
      <c r="F17" s="7" t="s">
        <v>816</v>
      </c>
      <c r="G17" s="7" t="s">
        <v>870</v>
      </c>
      <c r="H17" s="7" t="s">
        <v>871</v>
      </c>
    </row>
    <row r="18" s="3" customFormat="1" spans="2:8">
      <c r="B18" s="7">
        <v>16</v>
      </c>
      <c r="C18" s="7" t="s">
        <v>682</v>
      </c>
      <c r="D18" s="7" t="s">
        <v>872</v>
      </c>
      <c r="E18" s="7" t="s">
        <v>873</v>
      </c>
      <c r="F18" s="7" t="s">
        <v>816</v>
      </c>
      <c r="G18" s="7" t="s">
        <v>874</v>
      </c>
      <c r="H18" s="7" t="s">
        <v>871</v>
      </c>
    </row>
    <row r="19" s="3" customFormat="1" spans="2:8">
      <c r="B19" s="7">
        <v>17</v>
      </c>
      <c r="C19" s="7" t="s">
        <v>682</v>
      </c>
      <c r="D19" s="7" t="s">
        <v>875</v>
      </c>
      <c r="E19" s="7" t="s">
        <v>876</v>
      </c>
      <c r="F19" s="7" t="s">
        <v>816</v>
      </c>
      <c r="G19" s="7" t="s">
        <v>877</v>
      </c>
      <c r="H19" s="7" t="s">
        <v>878</v>
      </c>
    </row>
    <row r="20" s="3" customFormat="1" spans="2:8">
      <c r="B20" s="7">
        <v>18</v>
      </c>
      <c r="C20" s="7" t="s">
        <v>682</v>
      </c>
      <c r="D20" s="7" t="s">
        <v>879</v>
      </c>
      <c r="E20" s="7" t="s">
        <v>880</v>
      </c>
      <c r="F20" s="7" t="s">
        <v>816</v>
      </c>
      <c r="G20" s="7" t="s">
        <v>881</v>
      </c>
      <c r="H20" s="7" t="s">
        <v>882</v>
      </c>
    </row>
    <row r="21" s="3" customFormat="1" spans="2:8">
      <c r="B21" s="7">
        <v>19</v>
      </c>
      <c r="C21" s="7" t="s">
        <v>682</v>
      </c>
      <c r="D21" s="7" t="s">
        <v>883</v>
      </c>
      <c r="E21" s="7" t="s">
        <v>884</v>
      </c>
      <c r="F21" s="7" t="s">
        <v>816</v>
      </c>
      <c r="G21" s="7" t="s">
        <v>885</v>
      </c>
      <c r="H21" s="7" t="s">
        <v>886</v>
      </c>
    </row>
    <row r="22" s="3" customFormat="1" spans="2:8">
      <c r="B22" s="7">
        <v>20</v>
      </c>
      <c r="C22" s="7" t="s">
        <v>682</v>
      </c>
      <c r="D22" s="7" t="s">
        <v>887</v>
      </c>
      <c r="E22" s="7" t="s">
        <v>888</v>
      </c>
      <c r="F22" s="7" t="s">
        <v>816</v>
      </c>
      <c r="G22" s="7" t="s">
        <v>889</v>
      </c>
      <c r="H22" s="7" t="s">
        <v>890</v>
      </c>
    </row>
    <row r="23" s="3" customFormat="1" spans="2:8">
      <c r="B23" s="7">
        <v>21</v>
      </c>
      <c r="C23" s="7" t="s">
        <v>682</v>
      </c>
      <c r="D23" s="7" t="s">
        <v>891</v>
      </c>
      <c r="E23" s="7" t="s">
        <v>892</v>
      </c>
      <c r="F23" s="7" t="s">
        <v>862</v>
      </c>
      <c r="G23" s="7" t="s">
        <v>893</v>
      </c>
      <c r="H23" s="7" t="s">
        <v>894</v>
      </c>
    </row>
    <row r="24" s="3" customFormat="1" spans="2:8">
      <c r="B24" s="7">
        <v>22</v>
      </c>
      <c r="C24" s="7" t="s">
        <v>682</v>
      </c>
      <c r="D24" s="7" t="s">
        <v>895</v>
      </c>
      <c r="E24" s="7" t="s">
        <v>896</v>
      </c>
      <c r="F24" s="7" t="s">
        <v>897</v>
      </c>
      <c r="G24" s="7" t="s">
        <v>898</v>
      </c>
      <c r="H24" s="7" t="s">
        <v>899</v>
      </c>
    </row>
    <row r="25" s="3" customFormat="1" spans="2:8">
      <c r="B25" s="7">
        <v>23</v>
      </c>
      <c r="C25" s="7" t="s">
        <v>682</v>
      </c>
      <c r="D25" s="7" t="s">
        <v>900</v>
      </c>
      <c r="E25" s="7" t="s">
        <v>901</v>
      </c>
      <c r="F25" s="7" t="s">
        <v>816</v>
      </c>
      <c r="G25" s="7" t="s">
        <v>902</v>
      </c>
      <c r="H25" s="7" t="s">
        <v>903</v>
      </c>
    </row>
    <row r="26" s="3" customFormat="1" spans="2:8">
      <c r="B26" s="7">
        <v>24</v>
      </c>
      <c r="C26" s="7" t="s">
        <v>682</v>
      </c>
      <c r="D26" s="7" t="s">
        <v>904</v>
      </c>
      <c r="E26" s="7" t="s">
        <v>905</v>
      </c>
      <c r="F26" s="7" t="s">
        <v>816</v>
      </c>
      <c r="G26" s="7" t="s">
        <v>906</v>
      </c>
      <c r="H26" s="7" t="s">
        <v>907</v>
      </c>
    </row>
    <row r="27" s="3" customFormat="1" spans="2:8">
      <c r="B27" s="7">
        <v>25</v>
      </c>
      <c r="C27" s="7" t="s">
        <v>682</v>
      </c>
      <c r="D27" s="7" t="s">
        <v>908</v>
      </c>
      <c r="E27" s="7" t="s">
        <v>909</v>
      </c>
      <c r="F27" s="7" t="s">
        <v>816</v>
      </c>
      <c r="G27" s="7" t="s">
        <v>910</v>
      </c>
      <c r="H27" s="7" t="s">
        <v>911</v>
      </c>
    </row>
    <row r="28" s="3" customFormat="1" spans="2:8">
      <c r="B28" s="7">
        <v>26</v>
      </c>
      <c r="C28" s="7" t="s">
        <v>682</v>
      </c>
      <c r="D28" s="7" t="s">
        <v>912</v>
      </c>
      <c r="E28" s="7" t="s">
        <v>913</v>
      </c>
      <c r="F28" s="7" t="s">
        <v>862</v>
      </c>
      <c r="G28" s="7" t="s">
        <v>914</v>
      </c>
      <c r="H28" s="7" t="s">
        <v>915</v>
      </c>
    </row>
    <row r="29" s="3" customFormat="1" spans="2:8">
      <c r="B29" s="7">
        <v>27</v>
      </c>
      <c r="C29" s="7" t="s">
        <v>682</v>
      </c>
      <c r="D29" s="7" t="s">
        <v>916</v>
      </c>
      <c r="E29" s="7" t="s">
        <v>917</v>
      </c>
      <c r="F29" s="7" t="s">
        <v>816</v>
      </c>
      <c r="G29" s="7" t="s">
        <v>918</v>
      </c>
      <c r="H29" s="7" t="s">
        <v>919</v>
      </c>
    </row>
    <row r="30" s="3" customFormat="1" spans="2:8">
      <c r="B30" s="7">
        <v>28</v>
      </c>
      <c r="C30" s="7" t="s">
        <v>682</v>
      </c>
      <c r="D30" s="7" t="s">
        <v>920</v>
      </c>
      <c r="E30" s="7" t="s">
        <v>921</v>
      </c>
      <c r="F30" s="7" t="s">
        <v>816</v>
      </c>
      <c r="G30" s="7" t="s">
        <v>922</v>
      </c>
      <c r="H30" s="7" t="s">
        <v>886</v>
      </c>
    </row>
    <row r="31" s="3" customFormat="1" spans="2:8">
      <c r="B31" s="7">
        <v>29</v>
      </c>
      <c r="C31" s="7" t="s">
        <v>682</v>
      </c>
      <c r="D31" s="7" t="s">
        <v>923</v>
      </c>
      <c r="E31" s="7" t="s">
        <v>924</v>
      </c>
      <c r="F31" s="7" t="s">
        <v>816</v>
      </c>
      <c r="G31" s="7" t="s">
        <v>925</v>
      </c>
      <c r="H31" s="7" t="s">
        <v>926</v>
      </c>
    </row>
    <row r="32" s="3" customFormat="1" spans="2:8">
      <c r="B32" s="7">
        <v>30</v>
      </c>
      <c r="C32" s="7" t="s">
        <v>682</v>
      </c>
      <c r="D32" s="7" t="s">
        <v>927</v>
      </c>
      <c r="E32" s="7" t="s">
        <v>928</v>
      </c>
      <c r="F32" s="7" t="s">
        <v>816</v>
      </c>
      <c r="G32" s="7" t="s">
        <v>929</v>
      </c>
      <c r="H32" s="7" t="s">
        <v>878</v>
      </c>
    </row>
    <row r="33" s="3" customFormat="1" spans="2:8">
      <c r="B33" s="7">
        <v>31</v>
      </c>
      <c r="C33" s="7" t="s">
        <v>930</v>
      </c>
      <c r="D33" s="7" t="s">
        <v>931</v>
      </c>
      <c r="E33" s="7" t="s">
        <v>932</v>
      </c>
      <c r="F33" s="7" t="s">
        <v>816</v>
      </c>
      <c r="G33" s="7" t="s">
        <v>933</v>
      </c>
      <c r="H33" s="7" t="s">
        <v>934</v>
      </c>
    </row>
    <row r="34" s="3" customFormat="1" spans="2:8">
      <c r="B34" s="7">
        <v>32</v>
      </c>
      <c r="C34" s="7" t="s">
        <v>930</v>
      </c>
      <c r="D34" s="7" t="s">
        <v>935</v>
      </c>
      <c r="E34" s="7" t="s">
        <v>936</v>
      </c>
      <c r="F34" s="7" t="s">
        <v>816</v>
      </c>
      <c r="G34" s="7" t="s">
        <v>937</v>
      </c>
      <c r="H34" s="7" t="s">
        <v>934</v>
      </c>
    </row>
    <row r="35" s="3" customFormat="1" spans="2:8">
      <c r="B35" s="7">
        <v>33</v>
      </c>
      <c r="C35" s="7" t="s">
        <v>930</v>
      </c>
      <c r="D35" s="7" t="s">
        <v>938</v>
      </c>
      <c r="E35" s="7" t="s">
        <v>939</v>
      </c>
      <c r="F35" s="7" t="s">
        <v>816</v>
      </c>
      <c r="G35" s="7" t="s">
        <v>940</v>
      </c>
      <c r="H35" s="7" t="s">
        <v>934</v>
      </c>
    </row>
    <row r="36" s="3" customFormat="1" spans="2:8">
      <c r="B36" s="7">
        <v>34</v>
      </c>
      <c r="C36" s="7" t="s">
        <v>930</v>
      </c>
      <c r="D36" s="7" t="s">
        <v>941</v>
      </c>
      <c r="E36" s="7" t="s">
        <v>942</v>
      </c>
      <c r="F36" s="7" t="s">
        <v>816</v>
      </c>
      <c r="G36" s="7" t="s">
        <v>943</v>
      </c>
      <c r="H36" s="7" t="s">
        <v>934</v>
      </c>
    </row>
    <row r="37" s="3" customFormat="1" spans="2:8">
      <c r="B37" s="7">
        <v>35</v>
      </c>
      <c r="C37" s="7" t="s">
        <v>930</v>
      </c>
      <c r="D37" s="7" t="s">
        <v>944</v>
      </c>
      <c r="E37" s="7" t="s">
        <v>945</v>
      </c>
      <c r="F37" s="7" t="s">
        <v>816</v>
      </c>
      <c r="G37" s="7" t="s">
        <v>946</v>
      </c>
      <c r="H37" s="7" t="s">
        <v>947</v>
      </c>
    </row>
    <row r="38" s="3" customFormat="1" spans="2:8">
      <c r="B38" s="7">
        <v>36</v>
      </c>
      <c r="C38" s="7" t="s">
        <v>930</v>
      </c>
      <c r="D38" s="7" t="s">
        <v>948</v>
      </c>
      <c r="E38" s="7" t="s">
        <v>949</v>
      </c>
      <c r="F38" s="7" t="s">
        <v>816</v>
      </c>
      <c r="G38" s="7" t="s">
        <v>950</v>
      </c>
      <c r="H38" s="7" t="s">
        <v>934</v>
      </c>
    </row>
    <row r="39" s="3" customFormat="1" spans="2:8">
      <c r="B39" s="7">
        <v>37</v>
      </c>
      <c r="C39" s="7" t="s">
        <v>930</v>
      </c>
      <c r="D39" s="7" t="s">
        <v>951</v>
      </c>
      <c r="E39" s="7" t="s">
        <v>952</v>
      </c>
      <c r="F39" s="7" t="s">
        <v>953</v>
      </c>
      <c r="G39" s="7" t="s">
        <v>954</v>
      </c>
      <c r="H39" s="7" t="s">
        <v>955</v>
      </c>
    </row>
    <row r="40" s="3" customFormat="1" spans="2:8">
      <c r="B40" s="7">
        <v>38</v>
      </c>
      <c r="C40" s="7" t="s">
        <v>930</v>
      </c>
      <c r="D40" s="7" t="s">
        <v>956</v>
      </c>
      <c r="E40" s="7" t="s">
        <v>957</v>
      </c>
      <c r="F40" s="7" t="s">
        <v>953</v>
      </c>
      <c r="G40" s="7" t="s">
        <v>954</v>
      </c>
      <c r="H40" s="7" t="s">
        <v>955</v>
      </c>
    </row>
    <row r="41" s="3" customFormat="1" spans="2:8">
      <c r="B41" s="7">
        <v>39</v>
      </c>
      <c r="C41" s="7" t="s">
        <v>930</v>
      </c>
      <c r="D41" s="7" t="s">
        <v>958</v>
      </c>
      <c r="E41" s="7" t="s">
        <v>959</v>
      </c>
      <c r="F41" s="7" t="s">
        <v>816</v>
      </c>
      <c r="G41" s="7" t="s">
        <v>960</v>
      </c>
      <c r="H41" s="7" t="s">
        <v>961</v>
      </c>
    </row>
    <row r="42" s="3" customFormat="1" spans="2:8">
      <c r="B42" s="7">
        <v>40</v>
      </c>
      <c r="C42" s="7" t="s">
        <v>930</v>
      </c>
      <c r="D42" s="7" t="s">
        <v>962</v>
      </c>
      <c r="E42" s="7" t="s">
        <v>963</v>
      </c>
      <c r="F42" s="7" t="s">
        <v>816</v>
      </c>
      <c r="G42" s="7" t="s">
        <v>964</v>
      </c>
      <c r="H42" s="7" t="s">
        <v>965</v>
      </c>
    </row>
    <row r="43" s="3" customFormat="1" spans="2:8">
      <c r="B43" s="7">
        <v>41</v>
      </c>
      <c r="C43" s="7" t="s">
        <v>930</v>
      </c>
      <c r="D43" s="7" t="s">
        <v>966</v>
      </c>
      <c r="E43" s="7" t="s">
        <v>967</v>
      </c>
      <c r="F43" s="7" t="s">
        <v>816</v>
      </c>
      <c r="G43" s="7" t="s">
        <v>968</v>
      </c>
      <c r="H43" s="7" t="s">
        <v>934</v>
      </c>
    </row>
    <row r="44" s="3" customFormat="1" spans="2:8">
      <c r="B44" s="7">
        <v>42</v>
      </c>
      <c r="C44" s="7" t="s">
        <v>930</v>
      </c>
      <c r="D44" s="7" t="s">
        <v>969</v>
      </c>
      <c r="E44" s="7" t="s">
        <v>970</v>
      </c>
      <c r="F44" s="7" t="s">
        <v>816</v>
      </c>
      <c r="G44" s="7" t="s">
        <v>971</v>
      </c>
      <c r="H44" s="7" t="s">
        <v>972</v>
      </c>
    </row>
    <row r="45" s="3" customFormat="1" spans="2:8">
      <c r="B45" s="7">
        <v>43</v>
      </c>
      <c r="C45" s="7" t="s">
        <v>930</v>
      </c>
      <c r="D45" s="7" t="s">
        <v>973</v>
      </c>
      <c r="E45" s="7" t="s">
        <v>974</v>
      </c>
      <c r="F45" s="7" t="s">
        <v>816</v>
      </c>
      <c r="G45" s="7" t="s">
        <v>975</v>
      </c>
      <c r="H45" s="7" t="s">
        <v>934</v>
      </c>
    </row>
    <row r="46" s="3" customFormat="1" spans="2:8">
      <c r="B46" s="7">
        <v>44</v>
      </c>
      <c r="C46" s="7" t="s">
        <v>930</v>
      </c>
      <c r="D46" s="7" t="s">
        <v>976</v>
      </c>
      <c r="E46" s="7" t="s">
        <v>977</v>
      </c>
      <c r="F46" s="7" t="s">
        <v>816</v>
      </c>
      <c r="G46" s="7" t="s">
        <v>978</v>
      </c>
      <c r="H46" s="7" t="s">
        <v>934</v>
      </c>
    </row>
    <row r="47" s="3" customFormat="1" spans="2:8">
      <c r="B47" s="7">
        <v>45</v>
      </c>
      <c r="C47" s="7" t="s">
        <v>423</v>
      </c>
      <c r="D47" s="7" t="s">
        <v>979</v>
      </c>
      <c r="E47" s="7" t="s">
        <v>980</v>
      </c>
      <c r="F47" s="7" t="s">
        <v>847</v>
      </c>
      <c r="G47" s="7" t="s">
        <v>981</v>
      </c>
      <c r="H47" s="7" t="s">
        <v>982</v>
      </c>
    </row>
    <row r="48" s="3" customFormat="1" spans="2:8">
      <c r="B48" s="7">
        <v>46</v>
      </c>
      <c r="C48" s="7" t="s">
        <v>423</v>
      </c>
      <c r="D48" s="7" t="s">
        <v>983</v>
      </c>
      <c r="E48" s="7" t="s">
        <v>984</v>
      </c>
      <c r="F48" s="7" t="s">
        <v>847</v>
      </c>
      <c r="G48" s="7" t="s">
        <v>985</v>
      </c>
      <c r="H48" s="7" t="s">
        <v>986</v>
      </c>
    </row>
    <row r="49" s="3" customFormat="1" spans="2:8">
      <c r="B49" s="7">
        <v>47</v>
      </c>
      <c r="C49" s="7" t="s">
        <v>423</v>
      </c>
      <c r="D49" s="7" t="s">
        <v>987</v>
      </c>
      <c r="E49" s="7" t="s">
        <v>988</v>
      </c>
      <c r="F49" s="7" t="s">
        <v>816</v>
      </c>
      <c r="G49" s="7" t="s">
        <v>989</v>
      </c>
      <c r="H49" s="7" t="s">
        <v>986</v>
      </c>
    </row>
    <row r="50" s="3" customFormat="1" spans="2:8">
      <c r="B50" s="7">
        <v>48</v>
      </c>
      <c r="C50" s="7" t="s">
        <v>423</v>
      </c>
      <c r="D50" s="7" t="s">
        <v>990</v>
      </c>
      <c r="E50" s="7" t="s">
        <v>991</v>
      </c>
      <c r="F50" s="7" t="s">
        <v>816</v>
      </c>
      <c r="G50" s="7" t="s">
        <v>992</v>
      </c>
      <c r="H50" s="7" t="s">
        <v>993</v>
      </c>
    </row>
    <row r="51" s="3" customFormat="1" spans="2:8">
      <c r="B51" s="7">
        <v>49</v>
      </c>
      <c r="C51" s="7" t="s">
        <v>423</v>
      </c>
      <c r="D51" s="7" t="s">
        <v>994</v>
      </c>
      <c r="E51" s="7" t="s">
        <v>995</v>
      </c>
      <c r="F51" s="7" t="s">
        <v>816</v>
      </c>
      <c r="G51" s="7" t="s">
        <v>996</v>
      </c>
      <c r="H51" s="7" t="s">
        <v>427</v>
      </c>
    </row>
    <row r="52" s="3" customFormat="1" spans="2:8">
      <c r="B52" s="7">
        <v>50</v>
      </c>
      <c r="C52" s="7" t="s">
        <v>423</v>
      </c>
      <c r="D52" s="7" t="s">
        <v>997</v>
      </c>
      <c r="E52" s="7" t="s">
        <v>998</v>
      </c>
      <c r="F52" s="7" t="s">
        <v>816</v>
      </c>
      <c r="G52" s="7" t="s">
        <v>999</v>
      </c>
      <c r="H52" s="7" t="s">
        <v>1000</v>
      </c>
    </row>
    <row r="53" s="3" customFormat="1" spans="2:8">
      <c r="B53" s="7">
        <v>51</v>
      </c>
      <c r="C53" s="7" t="s">
        <v>423</v>
      </c>
      <c r="D53" s="7" t="s">
        <v>1001</v>
      </c>
      <c r="E53" s="7" t="s">
        <v>1002</v>
      </c>
      <c r="F53" s="7" t="s">
        <v>816</v>
      </c>
      <c r="G53" s="7" t="s">
        <v>1003</v>
      </c>
      <c r="H53" s="7" t="s">
        <v>1004</v>
      </c>
    </row>
    <row r="54" s="3" customFormat="1" spans="2:8">
      <c r="B54" s="7">
        <v>52</v>
      </c>
      <c r="C54" s="7" t="s">
        <v>423</v>
      </c>
      <c r="D54" s="7" t="s">
        <v>1005</v>
      </c>
      <c r="E54" s="7" t="s">
        <v>1006</v>
      </c>
      <c r="F54" s="7" t="s">
        <v>816</v>
      </c>
      <c r="G54" s="7" t="s">
        <v>1007</v>
      </c>
      <c r="H54" s="7" t="s">
        <v>1004</v>
      </c>
    </row>
    <row r="55" s="3" customFormat="1" spans="2:8">
      <c r="B55" s="7">
        <v>53</v>
      </c>
      <c r="C55" s="7" t="s">
        <v>423</v>
      </c>
      <c r="D55" s="7" t="s">
        <v>1008</v>
      </c>
      <c r="E55" s="7" t="s">
        <v>1009</v>
      </c>
      <c r="F55" s="7" t="s">
        <v>816</v>
      </c>
      <c r="G55" s="7" t="s">
        <v>1010</v>
      </c>
      <c r="H55" s="7" t="s">
        <v>1004</v>
      </c>
    </row>
    <row r="56" s="3" customFormat="1" spans="2:8">
      <c r="B56" s="7">
        <v>54</v>
      </c>
      <c r="C56" s="7" t="s">
        <v>423</v>
      </c>
      <c r="D56" s="7" t="s">
        <v>1011</v>
      </c>
      <c r="E56" s="7" t="s">
        <v>1012</v>
      </c>
      <c r="F56" s="7" t="s">
        <v>816</v>
      </c>
      <c r="G56" s="7" t="s">
        <v>1013</v>
      </c>
      <c r="H56" s="7" t="s">
        <v>1014</v>
      </c>
    </row>
    <row r="57" s="3" customFormat="1" spans="2:8">
      <c r="B57" s="7">
        <v>55</v>
      </c>
      <c r="C57" s="7" t="s">
        <v>423</v>
      </c>
      <c r="D57" s="7" t="s">
        <v>1015</v>
      </c>
      <c r="E57" s="7" t="s">
        <v>1016</v>
      </c>
      <c r="F57" s="7" t="s">
        <v>816</v>
      </c>
      <c r="G57" s="7" t="s">
        <v>1017</v>
      </c>
      <c r="H57" s="7" t="s">
        <v>1018</v>
      </c>
    </row>
    <row r="58" s="3" customFormat="1" spans="2:8">
      <c r="B58" s="7">
        <v>56</v>
      </c>
      <c r="C58" s="7" t="s">
        <v>423</v>
      </c>
      <c r="D58" s="7" t="s">
        <v>1019</v>
      </c>
      <c r="E58" s="7" t="s">
        <v>1020</v>
      </c>
      <c r="F58" s="7" t="s">
        <v>862</v>
      </c>
      <c r="G58" s="7" t="s">
        <v>1021</v>
      </c>
      <c r="H58" s="7" t="s">
        <v>1022</v>
      </c>
    </row>
    <row r="59" s="3" customFormat="1" spans="2:8">
      <c r="B59" s="7">
        <v>57</v>
      </c>
      <c r="C59" s="7" t="s">
        <v>423</v>
      </c>
      <c r="D59" s="7" t="s">
        <v>1023</v>
      </c>
      <c r="E59" s="7" t="s">
        <v>1024</v>
      </c>
      <c r="F59" s="7" t="s">
        <v>816</v>
      </c>
      <c r="G59" s="7" t="s">
        <v>1025</v>
      </c>
      <c r="H59" s="7" t="s">
        <v>1026</v>
      </c>
    </row>
    <row r="60" s="3" customFormat="1" spans="2:8">
      <c r="B60" s="7">
        <v>58</v>
      </c>
      <c r="C60" s="7" t="s">
        <v>423</v>
      </c>
      <c r="D60" s="7" t="s">
        <v>1027</v>
      </c>
      <c r="E60" s="7" t="s">
        <v>1028</v>
      </c>
      <c r="F60" s="7" t="s">
        <v>862</v>
      </c>
      <c r="G60" s="7" t="s">
        <v>1029</v>
      </c>
      <c r="H60" s="7" t="s">
        <v>1030</v>
      </c>
    </row>
    <row r="61" s="3" customFormat="1" spans="2:8">
      <c r="B61" s="7">
        <v>59</v>
      </c>
      <c r="C61" s="7" t="s">
        <v>423</v>
      </c>
      <c r="D61" s="7" t="s">
        <v>1031</v>
      </c>
      <c r="E61" s="7" t="s">
        <v>1032</v>
      </c>
      <c r="F61" s="7" t="s">
        <v>1033</v>
      </c>
      <c r="G61" s="7" t="s">
        <v>1034</v>
      </c>
      <c r="H61" s="7" t="s">
        <v>1035</v>
      </c>
    </row>
    <row r="62" s="3" customFormat="1" spans="2:8">
      <c r="B62" s="7">
        <v>60</v>
      </c>
      <c r="C62" s="7" t="s">
        <v>423</v>
      </c>
      <c r="D62" s="7" t="s">
        <v>1036</v>
      </c>
      <c r="E62" s="7" t="s">
        <v>1037</v>
      </c>
      <c r="F62" s="7" t="s">
        <v>816</v>
      </c>
      <c r="G62" s="7" t="s">
        <v>1038</v>
      </c>
      <c r="H62" s="7" t="s">
        <v>1039</v>
      </c>
    </row>
    <row r="63" s="3" customFormat="1" spans="2:8">
      <c r="B63" s="7">
        <v>61</v>
      </c>
      <c r="C63" s="7" t="s">
        <v>423</v>
      </c>
      <c r="D63" s="7" t="s">
        <v>1040</v>
      </c>
      <c r="E63" s="7" t="s">
        <v>1041</v>
      </c>
      <c r="F63" s="7" t="s">
        <v>816</v>
      </c>
      <c r="G63" s="7" t="s">
        <v>1042</v>
      </c>
      <c r="H63" s="7" t="s">
        <v>1018</v>
      </c>
    </row>
    <row r="64" s="3" customFormat="1" spans="2:8">
      <c r="B64" s="7">
        <v>62</v>
      </c>
      <c r="C64" s="7" t="s">
        <v>423</v>
      </c>
      <c r="D64" s="7" t="s">
        <v>1043</v>
      </c>
      <c r="E64" s="7" t="s">
        <v>1044</v>
      </c>
      <c r="F64" s="7" t="s">
        <v>862</v>
      </c>
      <c r="G64" s="7" t="s">
        <v>1045</v>
      </c>
      <c r="H64" s="7" t="s">
        <v>1046</v>
      </c>
    </row>
    <row r="65" s="3" customFormat="1" spans="2:8">
      <c r="B65" s="7">
        <v>63</v>
      </c>
      <c r="C65" s="7" t="s">
        <v>423</v>
      </c>
      <c r="D65" s="7" t="s">
        <v>1047</v>
      </c>
      <c r="E65" s="7" t="s">
        <v>1048</v>
      </c>
      <c r="F65" s="7" t="s">
        <v>862</v>
      </c>
      <c r="G65" s="7" t="s">
        <v>1045</v>
      </c>
      <c r="H65" s="7" t="s">
        <v>1046</v>
      </c>
    </row>
    <row r="66" s="3" customFormat="1" spans="2:8">
      <c r="B66" s="7">
        <v>64</v>
      </c>
      <c r="C66" s="7" t="s">
        <v>1049</v>
      </c>
      <c r="D66" s="7" t="s">
        <v>1050</v>
      </c>
      <c r="E66" s="7" t="s">
        <v>1051</v>
      </c>
      <c r="F66" s="7" t="s">
        <v>816</v>
      </c>
      <c r="G66" s="7" t="s">
        <v>1052</v>
      </c>
      <c r="H66" s="7" t="s">
        <v>1053</v>
      </c>
    </row>
    <row r="67" s="3" customFormat="1" spans="2:8">
      <c r="B67" s="7">
        <v>65</v>
      </c>
      <c r="C67" s="7" t="s">
        <v>1049</v>
      </c>
      <c r="D67" s="7" t="s">
        <v>1054</v>
      </c>
      <c r="E67" s="7" t="s">
        <v>1055</v>
      </c>
      <c r="F67" s="7" t="s">
        <v>816</v>
      </c>
      <c r="G67" s="7" t="s">
        <v>1052</v>
      </c>
      <c r="H67" s="7" t="s">
        <v>1053</v>
      </c>
    </row>
    <row r="68" s="3" customFormat="1" spans="2:8">
      <c r="B68" s="7">
        <v>66</v>
      </c>
      <c r="C68" s="7" t="s">
        <v>1049</v>
      </c>
      <c r="D68" s="7" t="s">
        <v>1056</v>
      </c>
      <c r="E68" s="7" t="s">
        <v>1057</v>
      </c>
      <c r="F68" s="7" t="s">
        <v>816</v>
      </c>
      <c r="G68" s="7" t="s">
        <v>1058</v>
      </c>
      <c r="H68" s="7" t="s">
        <v>1059</v>
      </c>
    </row>
    <row r="69" s="3" customFormat="1" spans="2:8">
      <c r="B69" s="7">
        <v>67</v>
      </c>
      <c r="C69" s="7" t="s">
        <v>1049</v>
      </c>
      <c r="D69" s="7" t="s">
        <v>1060</v>
      </c>
      <c r="E69" s="7" t="s">
        <v>1061</v>
      </c>
      <c r="F69" s="7" t="s">
        <v>1062</v>
      </c>
      <c r="G69" s="7" t="s">
        <v>1063</v>
      </c>
      <c r="H69" s="7" t="s">
        <v>1064</v>
      </c>
    </row>
    <row r="70" s="3" customFormat="1" spans="2:8">
      <c r="B70" s="7">
        <v>68</v>
      </c>
      <c r="C70" s="7" t="s">
        <v>1049</v>
      </c>
      <c r="D70" s="7" t="s">
        <v>1065</v>
      </c>
      <c r="E70" s="7" t="s">
        <v>1066</v>
      </c>
      <c r="F70" s="7" t="s">
        <v>841</v>
      </c>
      <c r="G70" s="7" t="s">
        <v>1067</v>
      </c>
      <c r="H70" s="7" t="s">
        <v>1068</v>
      </c>
    </row>
    <row r="71" s="3" customFormat="1" spans="2:8">
      <c r="B71" s="7">
        <v>69</v>
      </c>
      <c r="C71" s="7" t="s">
        <v>1049</v>
      </c>
      <c r="D71" s="7" t="s">
        <v>1069</v>
      </c>
      <c r="E71" s="7" t="s">
        <v>1070</v>
      </c>
      <c r="F71" s="7" t="s">
        <v>1071</v>
      </c>
      <c r="G71" s="7" t="s">
        <v>1072</v>
      </c>
      <c r="H71" s="7" t="s">
        <v>1068</v>
      </c>
    </row>
    <row r="72" s="3" customFormat="1" spans="2:8">
      <c r="B72" s="7">
        <v>70</v>
      </c>
      <c r="C72" s="7" t="s">
        <v>1049</v>
      </c>
      <c r="D72" s="7" t="s">
        <v>1073</v>
      </c>
      <c r="E72" s="7" t="s">
        <v>1074</v>
      </c>
      <c r="F72" s="7" t="s">
        <v>1071</v>
      </c>
      <c r="G72" s="7" t="s">
        <v>1072</v>
      </c>
      <c r="H72" s="7" t="s">
        <v>1068</v>
      </c>
    </row>
    <row r="73" s="3" customFormat="1" spans="2:8">
      <c r="B73" s="7">
        <v>71</v>
      </c>
      <c r="C73" s="7" t="s">
        <v>1049</v>
      </c>
      <c r="D73" s="7" t="s">
        <v>1075</v>
      </c>
      <c r="E73" s="7" t="s">
        <v>1076</v>
      </c>
      <c r="F73" s="7" t="s">
        <v>1071</v>
      </c>
      <c r="G73" s="7" t="s">
        <v>1072</v>
      </c>
      <c r="H73" s="7" t="s">
        <v>1068</v>
      </c>
    </row>
    <row r="74" s="3" customFormat="1" spans="2:8">
      <c r="B74" s="7">
        <v>72</v>
      </c>
      <c r="C74" s="7" t="s">
        <v>1049</v>
      </c>
      <c r="D74" s="7" t="s">
        <v>1077</v>
      </c>
      <c r="E74" s="7" t="s">
        <v>1078</v>
      </c>
      <c r="F74" s="7" t="s">
        <v>816</v>
      </c>
      <c r="G74" s="7" t="s">
        <v>1079</v>
      </c>
      <c r="H74" s="7" t="s">
        <v>1080</v>
      </c>
    </row>
    <row r="75" s="3" customFormat="1" spans="2:8">
      <c r="B75" s="7">
        <v>73</v>
      </c>
      <c r="C75" s="7" t="s">
        <v>1049</v>
      </c>
      <c r="D75" s="7" t="s">
        <v>1081</v>
      </c>
      <c r="E75" s="7" t="s">
        <v>1082</v>
      </c>
      <c r="F75" s="7" t="s">
        <v>816</v>
      </c>
      <c r="G75" s="7" t="s">
        <v>1083</v>
      </c>
      <c r="H75" s="7" t="s">
        <v>1084</v>
      </c>
    </row>
    <row r="76" s="3" customFormat="1" spans="2:8">
      <c r="B76" s="7">
        <v>74</v>
      </c>
      <c r="C76" s="7" t="s">
        <v>1049</v>
      </c>
      <c r="D76" s="7" t="s">
        <v>1085</v>
      </c>
      <c r="E76" s="7" t="s">
        <v>1086</v>
      </c>
      <c r="F76" s="7" t="s">
        <v>816</v>
      </c>
      <c r="G76" s="7" t="s">
        <v>1087</v>
      </c>
      <c r="H76" s="7" t="s">
        <v>1088</v>
      </c>
    </row>
    <row r="77" s="3" customFormat="1" spans="2:8">
      <c r="B77" s="7">
        <v>75</v>
      </c>
      <c r="C77" s="7" t="s">
        <v>1049</v>
      </c>
      <c r="D77" s="7" t="s">
        <v>1089</v>
      </c>
      <c r="E77" s="7" t="s">
        <v>1090</v>
      </c>
      <c r="F77" s="7" t="s">
        <v>816</v>
      </c>
      <c r="G77" s="7" t="s">
        <v>1091</v>
      </c>
      <c r="H77" s="7" t="s">
        <v>1092</v>
      </c>
    </row>
    <row r="78" s="3" customFormat="1" spans="2:8">
      <c r="B78" s="7">
        <v>76</v>
      </c>
      <c r="C78" s="7" t="s">
        <v>1049</v>
      </c>
      <c r="D78" s="7" t="s">
        <v>1093</v>
      </c>
      <c r="E78" s="7" t="s">
        <v>1094</v>
      </c>
      <c r="F78" s="7" t="s">
        <v>1071</v>
      </c>
      <c r="G78" s="7" t="s">
        <v>1095</v>
      </c>
      <c r="H78" s="7" t="s">
        <v>1096</v>
      </c>
    </row>
    <row r="79" s="3" customFormat="1" spans="2:8">
      <c r="B79" s="7">
        <v>77</v>
      </c>
      <c r="C79" s="7" t="s">
        <v>1049</v>
      </c>
      <c r="D79" s="7" t="s">
        <v>1097</v>
      </c>
      <c r="E79" s="7" t="s">
        <v>1098</v>
      </c>
      <c r="F79" s="7" t="s">
        <v>816</v>
      </c>
      <c r="G79" s="7" t="s">
        <v>1099</v>
      </c>
      <c r="H79" s="7" t="s">
        <v>1100</v>
      </c>
    </row>
    <row r="80" s="3" customFormat="1" spans="2:8">
      <c r="B80" s="7">
        <v>78</v>
      </c>
      <c r="C80" s="7" t="s">
        <v>1049</v>
      </c>
      <c r="D80" s="7" t="s">
        <v>1101</v>
      </c>
      <c r="E80" s="7" t="s">
        <v>1102</v>
      </c>
      <c r="F80" s="7" t="s">
        <v>1062</v>
      </c>
      <c r="G80" s="7" t="s">
        <v>1103</v>
      </c>
      <c r="H80" s="7" t="s">
        <v>1064</v>
      </c>
    </row>
    <row r="81" s="3" customFormat="1" spans="2:8">
      <c r="B81" s="7">
        <v>79</v>
      </c>
      <c r="C81" s="7" t="s">
        <v>1104</v>
      </c>
      <c r="D81" s="7" t="s">
        <v>1105</v>
      </c>
      <c r="E81" s="7" t="s">
        <v>1106</v>
      </c>
      <c r="F81" s="7" t="s">
        <v>841</v>
      </c>
      <c r="G81" s="7" t="s">
        <v>1107</v>
      </c>
      <c r="H81" s="7" t="s">
        <v>1108</v>
      </c>
    </row>
    <row r="82" s="3" customFormat="1" spans="2:8">
      <c r="B82" s="7">
        <v>80</v>
      </c>
      <c r="C82" s="7" t="s">
        <v>1104</v>
      </c>
      <c r="D82" s="7" t="s">
        <v>1109</v>
      </c>
      <c r="E82" s="7" t="s">
        <v>1110</v>
      </c>
      <c r="F82" s="7" t="s">
        <v>841</v>
      </c>
      <c r="G82" s="7" t="s">
        <v>1107</v>
      </c>
      <c r="H82" s="7" t="s">
        <v>1108</v>
      </c>
    </row>
    <row r="83" s="3" customFormat="1" spans="2:8">
      <c r="B83" s="7">
        <v>81</v>
      </c>
      <c r="C83" s="7" t="s">
        <v>1104</v>
      </c>
      <c r="D83" s="7" t="s">
        <v>1111</v>
      </c>
      <c r="E83" s="7" t="s">
        <v>1112</v>
      </c>
      <c r="F83" s="7" t="s">
        <v>841</v>
      </c>
      <c r="G83" s="7" t="s">
        <v>1107</v>
      </c>
      <c r="H83" s="7" t="s">
        <v>1108</v>
      </c>
    </row>
    <row r="84" s="3" customFormat="1" spans="2:8">
      <c r="B84" s="7">
        <v>82</v>
      </c>
      <c r="C84" s="7" t="s">
        <v>1104</v>
      </c>
      <c r="D84" s="7" t="s">
        <v>1113</v>
      </c>
      <c r="E84" s="7" t="s">
        <v>1114</v>
      </c>
      <c r="F84" s="7" t="s">
        <v>816</v>
      </c>
      <c r="G84" s="7" t="s">
        <v>1115</v>
      </c>
      <c r="H84" s="7" t="s">
        <v>1116</v>
      </c>
    </row>
    <row r="85" s="3" customFormat="1" spans="2:8">
      <c r="B85" s="7">
        <v>83</v>
      </c>
      <c r="C85" s="7" t="s">
        <v>1104</v>
      </c>
      <c r="D85" s="7" t="s">
        <v>1117</v>
      </c>
      <c r="E85" s="7" t="s">
        <v>1118</v>
      </c>
      <c r="F85" s="7" t="s">
        <v>816</v>
      </c>
      <c r="G85" s="7" t="s">
        <v>1119</v>
      </c>
      <c r="H85" s="7" t="s">
        <v>1120</v>
      </c>
    </row>
    <row r="86" s="3" customFormat="1" spans="2:8">
      <c r="B86" s="7">
        <v>84</v>
      </c>
      <c r="C86" s="7" t="s">
        <v>1104</v>
      </c>
      <c r="D86" s="7" t="s">
        <v>1121</v>
      </c>
      <c r="E86" s="7" t="s">
        <v>1122</v>
      </c>
      <c r="F86" s="7" t="s">
        <v>847</v>
      </c>
      <c r="G86" s="7" t="s">
        <v>1123</v>
      </c>
      <c r="H86" s="7" t="s">
        <v>1124</v>
      </c>
    </row>
    <row r="87" s="3" customFormat="1" spans="2:8">
      <c r="B87" s="7">
        <v>85</v>
      </c>
      <c r="C87" s="7" t="s">
        <v>1104</v>
      </c>
      <c r="D87" s="7" t="s">
        <v>1125</v>
      </c>
      <c r="E87" s="7" t="s">
        <v>1126</v>
      </c>
      <c r="F87" s="7" t="s">
        <v>847</v>
      </c>
      <c r="G87" s="7" t="s">
        <v>1123</v>
      </c>
      <c r="H87" s="7" t="s">
        <v>1124</v>
      </c>
    </row>
    <row r="88" s="3" customFormat="1" spans="2:8">
      <c r="B88" s="7">
        <v>86</v>
      </c>
      <c r="C88" s="7" t="s">
        <v>1104</v>
      </c>
      <c r="D88" s="7" t="s">
        <v>1127</v>
      </c>
      <c r="E88" s="7" t="s">
        <v>1128</v>
      </c>
      <c r="F88" s="7" t="s">
        <v>847</v>
      </c>
      <c r="G88" s="7" t="s">
        <v>1129</v>
      </c>
      <c r="H88" s="7" t="s">
        <v>1130</v>
      </c>
    </row>
    <row r="89" s="3" customFormat="1" spans="2:8">
      <c r="B89" s="7">
        <v>87</v>
      </c>
      <c r="C89" s="7" t="s">
        <v>1104</v>
      </c>
      <c r="D89" s="7" t="s">
        <v>1131</v>
      </c>
      <c r="E89" s="7" t="s">
        <v>1132</v>
      </c>
      <c r="F89" s="7" t="s">
        <v>816</v>
      </c>
      <c r="G89" s="7" t="s">
        <v>1133</v>
      </c>
      <c r="H89" s="7" t="s">
        <v>1134</v>
      </c>
    </row>
    <row r="90" s="3" customFormat="1" spans="2:8">
      <c r="B90" s="7">
        <v>88</v>
      </c>
      <c r="C90" s="7" t="s">
        <v>1104</v>
      </c>
      <c r="D90" s="7" t="s">
        <v>1135</v>
      </c>
      <c r="E90" s="7" t="s">
        <v>1136</v>
      </c>
      <c r="F90" s="7" t="s">
        <v>1071</v>
      </c>
      <c r="G90" s="7" t="s">
        <v>1137</v>
      </c>
      <c r="H90" s="7" t="s">
        <v>1138</v>
      </c>
    </row>
    <row r="91" s="3" customFormat="1" spans="2:8">
      <c r="B91" s="7">
        <v>89</v>
      </c>
      <c r="C91" s="7" t="s">
        <v>1104</v>
      </c>
      <c r="D91" s="7" t="s">
        <v>1139</v>
      </c>
      <c r="E91" s="7" t="s">
        <v>1140</v>
      </c>
      <c r="F91" s="7" t="s">
        <v>816</v>
      </c>
      <c r="G91" s="7" t="s">
        <v>1141</v>
      </c>
      <c r="H91" s="7" t="s">
        <v>1134</v>
      </c>
    </row>
    <row r="92" s="3" customFormat="1" spans="2:8">
      <c r="B92" s="7">
        <v>90</v>
      </c>
      <c r="C92" s="7" t="s">
        <v>1104</v>
      </c>
      <c r="D92" s="7" t="s">
        <v>1142</v>
      </c>
      <c r="E92" s="7" t="s">
        <v>1143</v>
      </c>
      <c r="F92" s="7" t="s">
        <v>847</v>
      </c>
      <c r="G92" s="7" t="s">
        <v>1144</v>
      </c>
      <c r="H92" s="7" t="s">
        <v>1145</v>
      </c>
    </row>
    <row r="93" s="3" customFormat="1" spans="2:8">
      <c r="B93" s="7">
        <v>91</v>
      </c>
      <c r="C93" s="7" t="s">
        <v>1104</v>
      </c>
      <c r="D93" s="7" t="s">
        <v>1146</v>
      </c>
      <c r="E93" s="7" t="s">
        <v>1147</v>
      </c>
      <c r="F93" s="7" t="s">
        <v>816</v>
      </c>
      <c r="G93" s="7" t="s">
        <v>1148</v>
      </c>
      <c r="H93" s="7" t="s">
        <v>1149</v>
      </c>
    </row>
    <row r="94" s="3" customFormat="1" spans="2:8">
      <c r="B94" s="7">
        <v>92</v>
      </c>
      <c r="C94" s="7" t="s">
        <v>1104</v>
      </c>
      <c r="D94" s="7" t="s">
        <v>1150</v>
      </c>
      <c r="E94" s="7" t="s">
        <v>1151</v>
      </c>
      <c r="F94" s="7" t="s">
        <v>816</v>
      </c>
      <c r="G94" s="7" t="s">
        <v>1152</v>
      </c>
      <c r="H94" s="7" t="s">
        <v>1153</v>
      </c>
    </row>
    <row r="95" s="3" customFormat="1" spans="2:8">
      <c r="B95" s="7">
        <v>93</v>
      </c>
      <c r="C95" s="7" t="s">
        <v>1104</v>
      </c>
      <c r="D95" s="7" t="s">
        <v>1154</v>
      </c>
      <c r="E95" s="7" t="s">
        <v>1155</v>
      </c>
      <c r="F95" s="7" t="s">
        <v>816</v>
      </c>
      <c r="G95" s="7" t="s">
        <v>1156</v>
      </c>
      <c r="H95" s="7" t="s">
        <v>1157</v>
      </c>
    </row>
    <row r="96" s="3" customFormat="1" spans="2:8">
      <c r="B96" s="7">
        <v>94</v>
      </c>
      <c r="C96" s="7" t="s">
        <v>1104</v>
      </c>
      <c r="D96" s="7" t="s">
        <v>1158</v>
      </c>
      <c r="E96" s="7" t="s">
        <v>1159</v>
      </c>
      <c r="F96" s="7" t="s">
        <v>816</v>
      </c>
      <c r="G96" s="7" t="s">
        <v>1160</v>
      </c>
      <c r="H96" s="7" t="s">
        <v>1161</v>
      </c>
    </row>
    <row r="97" s="3" customFormat="1" spans="2:8">
      <c r="B97" s="7">
        <v>95</v>
      </c>
      <c r="C97" s="7" t="s">
        <v>1104</v>
      </c>
      <c r="D97" s="7" t="s">
        <v>1162</v>
      </c>
      <c r="E97" s="7" t="s">
        <v>1163</v>
      </c>
      <c r="F97" s="7" t="s">
        <v>816</v>
      </c>
      <c r="G97" s="7" t="s">
        <v>1164</v>
      </c>
      <c r="H97" s="7" t="s">
        <v>1165</v>
      </c>
    </row>
    <row r="98" s="3" customFormat="1" spans="2:8">
      <c r="B98" s="7">
        <v>96</v>
      </c>
      <c r="C98" s="7" t="s">
        <v>1104</v>
      </c>
      <c r="D98" s="7" t="s">
        <v>1166</v>
      </c>
      <c r="E98" s="7" t="s">
        <v>1167</v>
      </c>
      <c r="F98" s="7" t="s">
        <v>816</v>
      </c>
      <c r="G98" s="7" t="s">
        <v>1168</v>
      </c>
      <c r="H98" s="7" t="s">
        <v>1161</v>
      </c>
    </row>
    <row r="99" s="3" customFormat="1" spans="2:8">
      <c r="B99" s="7">
        <v>97</v>
      </c>
      <c r="C99" s="7" t="s">
        <v>1104</v>
      </c>
      <c r="D99" s="7" t="s">
        <v>1169</v>
      </c>
      <c r="E99" s="7" t="s">
        <v>1170</v>
      </c>
      <c r="F99" s="7" t="s">
        <v>816</v>
      </c>
      <c r="G99" s="7" t="s">
        <v>1171</v>
      </c>
      <c r="H99" s="7" t="s">
        <v>1134</v>
      </c>
    </row>
    <row r="100" s="3" customFormat="1" spans="2:8">
      <c r="B100" s="7">
        <v>98</v>
      </c>
      <c r="C100" s="7" t="s">
        <v>1104</v>
      </c>
      <c r="D100" s="7" t="s">
        <v>1172</v>
      </c>
      <c r="E100" s="7" t="s">
        <v>1173</v>
      </c>
      <c r="F100" s="7" t="s">
        <v>816</v>
      </c>
      <c r="G100" s="7" t="s">
        <v>1174</v>
      </c>
      <c r="H100" s="7" t="s">
        <v>1175</v>
      </c>
    </row>
    <row r="101" s="3" customFormat="1" spans="2:8">
      <c r="B101" s="7">
        <v>99</v>
      </c>
      <c r="C101" s="7" t="s">
        <v>231</v>
      </c>
      <c r="D101" s="7" t="s">
        <v>1176</v>
      </c>
      <c r="E101" s="7" t="s">
        <v>1177</v>
      </c>
      <c r="F101" s="7" t="s">
        <v>816</v>
      </c>
      <c r="G101" s="7" t="s">
        <v>1178</v>
      </c>
      <c r="H101" s="7" t="s">
        <v>1179</v>
      </c>
    </row>
    <row r="102" s="3" customFormat="1" spans="2:8">
      <c r="B102" s="7">
        <v>100</v>
      </c>
      <c r="C102" s="7" t="s">
        <v>231</v>
      </c>
      <c r="D102" s="7" t="s">
        <v>1180</v>
      </c>
      <c r="E102" s="7" t="s">
        <v>1181</v>
      </c>
      <c r="F102" s="7" t="s">
        <v>1182</v>
      </c>
      <c r="G102" s="7" t="s">
        <v>1183</v>
      </c>
      <c r="H102" s="7" t="s">
        <v>1184</v>
      </c>
    </row>
    <row r="103" s="3" customFormat="1" spans="2:8">
      <c r="B103" s="7">
        <v>101</v>
      </c>
      <c r="C103" s="7" t="s">
        <v>231</v>
      </c>
      <c r="D103" s="7" t="s">
        <v>1185</v>
      </c>
      <c r="E103" s="7" t="s">
        <v>1186</v>
      </c>
      <c r="F103" s="7" t="s">
        <v>816</v>
      </c>
      <c r="G103" s="7" t="s">
        <v>1187</v>
      </c>
      <c r="H103" s="7" t="s">
        <v>1188</v>
      </c>
    </row>
    <row r="104" s="3" customFormat="1" spans="2:8">
      <c r="B104" s="7">
        <v>102</v>
      </c>
      <c r="C104" s="7" t="s">
        <v>231</v>
      </c>
      <c r="D104" s="7" t="s">
        <v>1189</v>
      </c>
      <c r="E104" s="7" t="s">
        <v>1190</v>
      </c>
      <c r="F104" s="7" t="s">
        <v>862</v>
      </c>
      <c r="G104" s="7" t="s">
        <v>1191</v>
      </c>
      <c r="H104" s="7" t="s">
        <v>1192</v>
      </c>
    </row>
    <row r="105" s="3" customFormat="1" spans="2:8">
      <c r="B105" s="7">
        <v>103</v>
      </c>
      <c r="C105" s="7" t="s">
        <v>231</v>
      </c>
      <c r="D105" s="7" t="s">
        <v>1193</v>
      </c>
      <c r="E105" s="7" t="s">
        <v>1194</v>
      </c>
      <c r="F105" s="7" t="s">
        <v>816</v>
      </c>
      <c r="G105" s="7" t="s">
        <v>1195</v>
      </c>
      <c r="H105" s="7" t="s">
        <v>1179</v>
      </c>
    </row>
    <row r="106" s="3" customFormat="1" spans="2:8">
      <c r="B106" s="7">
        <v>104</v>
      </c>
      <c r="C106" s="7" t="s">
        <v>231</v>
      </c>
      <c r="D106" s="7" t="s">
        <v>1196</v>
      </c>
      <c r="E106" s="7" t="s">
        <v>1197</v>
      </c>
      <c r="F106" s="7" t="s">
        <v>816</v>
      </c>
      <c r="G106" s="7" t="s">
        <v>1198</v>
      </c>
      <c r="H106" s="7" t="s">
        <v>1188</v>
      </c>
    </row>
    <row r="107" s="3" customFormat="1" spans="2:8">
      <c r="B107" s="7">
        <v>105</v>
      </c>
      <c r="C107" s="7" t="s">
        <v>231</v>
      </c>
      <c r="D107" s="7" t="s">
        <v>1199</v>
      </c>
      <c r="E107" s="7" t="s">
        <v>1200</v>
      </c>
      <c r="F107" s="7" t="s">
        <v>816</v>
      </c>
      <c r="G107" s="7" t="s">
        <v>1201</v>
      </c>
      <c r="H107" s="7" t="s">
        <v>1188</v>
      </c>
    </row>
    <row r="108" s="3" customFormat="1" spans="2:8">
      <c r="B108" s="7">
        <v>106</v>
      </c>
      <c r="C108" s="7" t="s">
        <v>231</v>
      </c>
      <c r="D108" s="7" t="s">
        <v>1202</v>
      </c>
      <c r="E108" s="7" t="s">
        <v>1203</v>
      </c>
      <c r="F108" s="7" t="s">
        <v>816</v>
      </c>
      <c r="G108" s="7" t="s">
        <v>1204</v>
      </c>
      <c r="H108" s="7" t="s">
        <v>1205</v>
      </c>
    </row>
    <row r="109" s="3" customFormat="1" spans="2:8">
      <c r="B109" s="7">
        <v>107</v>
      </c>
      <c r="C109" s="7" t="s">
        <v>231</v>
      </c>
      <c r="D109" s="7" t="s">
        <v>1206</v>
      </c>
      <c r="E109" s="7" t="s">
        <v>1207</v>
      </c>
      <c r="F109" s="7" t="s">
        <v>1182</v>
      </c>
      <c r="G109" s="7" t="s">
        <v>1208</v>
      </c>
      <c r="H109" s="7" t="s">
        <v>1209</v>
      </c>
    </row>
    <row r="110" s="3" customFormat="1" spans="2:8">
      <c r="B110" s="7">
        <v>108</v>
      </c>
      <c r="C110" s="7" t="s">
        <v>231</v>
      </c>
      <c r="D110" s="7" t="s">
        <v>1210</v>
      </c>
      <c r="E110" s="7" t="s">
        <v>1211</v>
      </c>
      <c r="F110" s="7" t="s">
        <v>862</v>
      </c>
      <c r="G110" s="7" t="s">
        <v>1212</v>
      </c>
      <c r="H110" s="7" t="s">
        <v>1213</v>
      </c>
    </row>
    <row r="111" s="3" customFormat="1" spans="2:8">
      <c r="B111" s="7">
        <v>109</v>
      </c>
      <c r="C111" s="7" t="s">
        <v>231</v>
      </c>
      <c r="D111" s="7" t="s">
        <v>1214</v>
      </c>
      <c r="E111" s="7" t="s">
        <v>1215</v>
      </c>
      <c r="F111" s="7" t="s">
        <v>816</v>
      </c>
      <c r="G111" s="7" t="s">
        <v>1216</v>
      </c>
      <c r="H111" s="7" t="s">
        <v>1217</v>
      </c>
    </row>
    <row r="112" s="3" customFormat="1" spans="2:8">
      <c r="B112" s="7">
        <v>110</v>
      </c>
      <c r="C112" s="7" t="s">
        <v>231</v>
      </c>
      <c r="D112" s="7" t="s">
        <v>1218</v>
      </c>
      <c r="E112" s="7" t="s">
        <v>1219</v>
      </c>
      <c r="F112" s="7" t="s">
        <v>862</v>
      </c>
      <c r="G112" s="7" t="s">
        <v>1220</v>
      </c>
      <c r="H112" s="7" t="s">
        <v>1221</v>
      </c>
    </row>
    <row r="113" s="3" customFormat="1" spans="2:8">
      <c r="B113" s="7">
        <v>111</v>
      </c>
      <c r="C113" s="7" t="s">
        <v>231</v>
      </c>
      <c r="D113" s="7" t="s">
        <v>1222</v>
      </c>
      <c r="E113" s="7" t="s">
        <v>1223</v>
      </c>
      <c r="F113" s="7" t="s">
        <v>816</v>
      </c>
      <c r="G113" s="7" t="s">
        <v>1224</v>
      </c>
      <c r="H113" s="7" t="s">
        <v>1225</v>
      </c>
    </row>
    <row r="114" s="3" customFormat="1" spans="2:8">
      <c r="B114" s="7">
        <v>112</v>
      </c>
      <c r="C114" s="7" t="s">
        <v>231</v>
      </c>
      <c r="D114" s="7" t="s">
        <v>1226</v>
      </c>
      <c r="E114" s="7" t="s">
        <v>1227</v>
      </c>
      <c r="F114" s="7" t="s">
        <v>1071</v>
      </c>
      <c r="G114" s="7" t="s">
        <v>1228</v>
      </c>
      <c r="H114" s="7" t="s">
        <v>1229</v>
      </c>
    </row>
    <row r="115" s="3" customFormat="1" spans="2:8">
      <c r="B115" s="7">
        <v>113</v>
      </c>
      <c r="C115" s="7" t="s">
        <v>231</v>
      </c>
      <c r="D115" s="7" t="s">
        <v>1230</v>
      </c>
      <c r="E115" s="7" t="s">
        <v>1231</v>
      </c>
      <c r="F115" s="7" t="s">
        <v>1071</v>
      </c>
      <c r="G115" s="7" t="s">
        <v>1228</v>
      </c>
      <c r="H115" s="7" t="s">
        <v>1229</v>
      </c>
    </row>
    <row r="116" s="3" customFormat="1" spans="2:8">
      <c r="B116" s="7">
        <v>114</v>
      </c>
      <c r="C116" s="7" t="s">
        <v>231</v>
      </c>
      <c r="D116" s="7" t="s">
        <v>1232</v>
      </c>
      <c r="E116" s="7" t="s">
        <v>1233</v>
      </c>
      <c r="F116" s="7" t="s">
        <v>862</v>
      </c>
      <c r="G116" s="7" t="s">
        <v>1234</v>
      </c>
      <c r="H116" s="7" t="s">
        <v>1235</v>
      </c>
    </row>
    <row r="117" s="3" customFormat="1" spans="2:8">
      <c r="B117" s="7">
        <v>115</v>
      </c>
      <c r="C117" s="7" t="s">
        <v>231</v>
      </c>
      <c r="D117" s="7" t="s">
        <v>1236</v>
      </c>
      <c r="E117" s="7" t="s">
        <v>1237</v>
      </c>
      <c r="F117" s="7" t="s">
        <v>816</v>
      </c>
      <c r="G117" s="7" t="s">
        <v>1238</v>
      </c>
      <c r="H117" s="7" t="s">
        <v>1239</v>
      </c>
    </row>
    <row r="118" s="3" customFormat="1" spans="2:8">
      <c r="B118" s="7">
        <v>116</v>
      </c>
      <c r="C118" s="7" t="s">
        <v>231</v>
      </c>
      <c r="D118" s="7" t="s">
        <v>1240</v>
      </c>
      <c r="E118" s="7" t="s">
        <v>1241</v>
      </c>
      <c r="F118" s="7" t="s">
        <v>816</v>
      </c>
      <c r="G118" s="7" t="s">
        <v>1242</v>
      </c>
      <c r="H118" s="7" t="s">
        <v>1179</v>
      </c>
    </row>
    <row r="119" s="3" customFormat="1" spans="2:8">
      <c r="B119" s="7">
        <v>117</v>
      </c>
      <c r="C119" s="7" t="s">
        <v>231</v>
      </c>
      <c r="D119" s="7" t="s">
        <v>1243</v>
      </c>
      <c r="E119" s="7" t="s">
        <v>1244</v>
      </c>
      <c r="F119" s="7" t="s">
        <v>862</v>
      </c>
      <c r="G119" s="7" t="s">
        <v>1245</v>
      </c>
      <c r="H119" s="7" t="s">
        <v>1246</v>
      </c>
    </row>
    <row r="120" s="3" customFormat="1" spans="2:8">
      <c r="B120" s="7">
        <v>118</v>
      </c>
      <c r="C120" s="7" t="s">
        <v>231</v>
      </c>
      <c r="D120" s="7" t="s">
        <v>1247</v>
      </c>
      <c r="E120" s="7" t="s">
        <v>1248</v>
      </c>
      <c r="F120" s="7" t="s">
        <v>1071</v>
      </c>
      <c r="G120" s="7" t="s">
        <v>1249</v>
      </c>
      <c r="H120" s="7" t="s">
        <v>1250</v>
      </c>
    </row>
    <row r="121" s="3" customFormat="1" spans="2:8">
      <c r="B121" s="7">
        <v>119</v>
      </c>
      <c r="C121" s="7" t="s">
        <v>231</v>
      </c>
      <c r="D121" s="7" t="s">
        <v>1251</v>
      </c>
      <c r="E121" s="7" t="s">
        <v>1252</v>
      </c>
      <c r="F121" s="7" t="s">
        <v>862</v>
      </c>
      <c r="G121" s="7" t="s">
        <v>1253</v>
      </c>
      <c r="H121" s="7" t="s">
        <v>1254</v>
      </c>
    </row>
    <row r="122" s="3" customFormat="1" spans="2:8">
      <c r="B122" s="7">
        <v>120</v>
      </c>
      <c r="C122" s="7" t="s">
        <v>231</v>
      </c>
      <c r="D122" s="7" t="s">
        <v>1255</v>
      </c>
      <c r="E122" s="7" t="s">
        <v>1256</v>
      </c>
      <c r="F122" s="7" t="s">
        <v>897</v>
      </c>
      <c r="G122" s="7" t="s">
        <v>1257</v>
      </c>
      <c r="H122" s="7" t="s">
        <v>1258</v>
      </c>
    </row>
    <row r="123" s="3" customFormat="1" spans="2:8">
      <c r="B123" s="7">
        <v>121</v>
      </c>
      <c r="C123" s="7" t="s">
        <v>231</v>
      </c>
      <c r="D123" s="7" t="s">
        <v>1259</v>
      </c>
      <c r="E123" s="7" t="s">
        <v>1260</v>
      </c>
      <c r="F123" s="7" t="s">
        <v>862</v>
      </c>
      <c r="G123" s="7" t="s">
        <v>1261</v>
      </c>
      <c r="H123" s="7" t="s">
        <v>1262</v>
      </c>
    </row>
    <row r="124" s="3" customFormat="1" spans="2:8">
      <c r="B124" s="7">
        <v>122</v>
      </c>
      <c r="C124" s="7" t="s">
        <v>231</v>
      </c>
      <c r="D124" s="7" t="s">
        <v>1263</v>
      </c>
      <c r="E124" s="7" t="s">
        <v>1264</v>
      </c>
      <c r="F124" s="7" t="s">
        <v>1062</v>
      </c>
      <c r="G124" s="7" t="s">
        <v>1265</v>
      </c>
      <c r="H124" s="7" t="s">
        <v>1254</v>
      </c>
    </row>
    <row r="125" s="3" customFormat="1" spans="2:8">
      <c r="B125" s="7">
        <v>123</v>
      </c>
      <c r="C125" s="7" t="s">
        <v>231</v>
      </c>
      <c r="D125" s="7" t="s">
        <v>1266</v>
      </c>
      <c r="E125" s="7" t="s">
        <v>1267</v>
      </c>
      <c r="F125" s="7" t="s">
        <v>816</v>
      </c>
      <c r="G125" s="7" t="s">
        <v>1268</v>
      </c>
      <c r="H125" s="7" t="s">
        <v>1217</v>
      </c>
    </row>
    <row r="126" s="3" customFormat="1" spans="2:8">
      <c r="B126" s="7">
        <v>124</v>
      </c>
      <c r="C126" s="7" t="s">
        <v>231</v>
      </c>
      <c r="D126" s="7" t="s">
        <v>1269</v>
      </c>
      <c r="E126" s="7" t="s">
        <v>1270</v>
      </c>
      <c r="F126" s="7" t="s">
        <v>816</v>
      </c>
      <c r="G126" s="7" t="s">
        <v>1271</v>
      </c>
      <c r="H126" s="7" t="s">
        <v>1188</v>
      </c>
    </row>
    <row r="127" s="3" customFormat="1" spans="2:8">
      <c r="B127" s="7">
        <v>125</v>
      </c>
      <c r="C127" s="7" t="s">
        <v>231</v>
      </c>
      <c r="D127" s="7" t="s">
        <v>1272</v>
      </c>
      <c r="E127" s="7" t="s">
        <v>1273</v>
      </c>
      <c r="F127" s="7" t="s">
        <v>816</v>
      </c>
      <c r="G127" s="7" t="s">
        <v>1274</v>
      </c>
      <c r="H127" s="7" t="s">
        <v>1275</v>
      </c>
    </row>
    <row r="128" s="3" customFormat="1" spans="2:8">
      <c r="B128" s="7">
        <v>126</v>
      </c>
      <c r="C128" s="7" t="s">
        <v>335</v>
      </c>
      <c r="D128" s="7" t="s">
        <v>1276</v>
      </c>
      <c r="E128" s="7" t="s">
        <v>1277</v>
      </c>
      <c r="F128" s="7" t="s">
        <v>816</v>
      </c>
      <c r="G128" s="7" t="s">
        <v>1278</v>
      </c>
      <c r="H128" s="7" t="s">
        <v>1279</v>
      </c>
    </row>
    <row r="129" s="3" customFormat="1" spans="2:8">
      <c r="B129" s="7">
        <v>127</v>
      </c>
      <c r="C129" s="7" t="s">
        <v>335</v>
      </c>
      <c r="D129" s="7" t="s">
        <v>1280</v>
      </c>
      <c r="E129" s="7" t="s">
        <v>1281</v>
      </c>
      <c r="F129" s="7" t="s">
        <v>816</v>
      </c>
      <c r="G129" s="7" t="s">
        <v>1282</v>
      </c>
      <c r="H129" s="7" t="s">
        <v>1279</v>
      </c>
    </row>
    <row r="130" s="3" customFormat="1" spans="2:8">
      <c r="B130" s="7">
        <v>128</v>
      </c>
      <c r="C130" s="7" t="s">
        <v>335</v>
      </c>
      <c r="D130" s="7" t="s">
        <v>1283</v>
      </c>
      <c r="E130" s="7" t="s">
        <v>1284</v>
      </c>
      <c r="F130" s="7" t="s">
        <v>816</v>
      </c>
      <c r="G130" s="7" t="s">
        <v>1285</v>
      </c>
      <c r="H130" s="7" t="s">
        <v>1286</v>
      </c>
    </row>
    <row r="131" s="3" customFormat="1" spans="2:8">
      <c r="B131" s="7">
        <v>129</v>
      </c>
      <c r="C131" s="7" t="s">
        <v>335</v>
      </c>
      <c r="D131" s="7" t="s">
        <v>1287</v>
      </c>
      <c r="E131" s="7" t="s">
        <v>1288</v>
      </c>
      <c r="F131" s="7" t="s">
        <v>816</v>
      </c>
      <c r="G131" s="7" t="s">
        <v>1289</v>
      </c>
      <c r="H131" s="7" t="s">
        <v>1286</v>
      </c>
    </row>
    <row r="132" s="3" customFormat="1" spans="2:8">
      <c r="B132" s="7">
        <v>130</v>
      </c>
      <c r="C132" s="7" t="s">
        <v>335</v>
      </c>
      <c r="D132" s="7" t="s">
        <v>1290</v>
      </c>
      <c r="E132" s="7" t="s">
        <v>1291</v>
      </c>
      <c r="F132" s="7" t="s">
        <v>816</v>
      </c>
      <c r="G132" s="7" t="s">
        <v>1292</v>
      </c>
      <c r="H132" s="7" t="s">
        <v>1286</v>
      </c>
    </row>
    <row r="133" s="3" customFormat="1" spans="2:8">
      <c r="B133" s="7">
        <v>131</v>
      </c>
      <c r="C133" s="7" t="s">
        <v>335</v>
      </c>
      <c r="D133" s="7" t="s">
        <v>1293</v>
      </c>
      <c r="E133" s="7" t="s">
        <v>1294</v>
      </c>
      <c r="F133" s="7" t="s">
        <v>816</v>
      </c>
      <c r="G133" s="7" t="s">
        <v>1295</v>
      </c>
      <c r="H133" s="7" t="s">
        <v>1286</v>
      </c>
    </row>
    <row r="134" s="3" customFormat="1" spans="2:8">
      <c r="B134" s="7">
        <v>132</v>
      </c>
      <c r="C134" s="7" t="s">
        <v>335</v>
      </c>
      <c r="D134" s="7" t="s">
        <v>1296</v>
      </c>
      <c r="E134" s="7" t="s">
        <v>1297</v>
      </c>
      <c r="F134" s="7" t="s">
        <v>816</v>
      </c>
      <c r="G134" s="7" t="s">
        <v>1298</v>
      </c>
      <c r="H134" s="7" t="s">
        <v>1286</v>
      </c>
    </row>
    <row r="135" s="3" customFormat="1" spans="2:8">
      <c r="B135" s="7">
        <v>133</v>
      </c>
      <c r="C135" s="7" t="s">
        <v>335</v>
      </c>
      <c r="D135" s="7" t="s">
        <v>1299</v>
      </c>
      <c r="E135" s="7" t="s">
        <v>1300</v>
      </c>
      <c r="F135" s="7" t="s">
        <v>816</v>
      </c>
      <c r="G135" s="7" t="s">
        <v>1301</v>
      </c>
      <c r="H135" s="7" t="s">
        <v>1286</v>
      </c>
    </row>
    <row r="136" s="3" customFormat="1" spans="2:8">
      <c r="B136" s="7">
        <v>134</v>
      </c>
      <c r="C136" s="7" t="s">
        <v>335</v>
      </c>
      <c r="D136" s="7" t="s">
        <v>1302</v>
      </c>
      <c r="E136" s="7" t="s">
        <v>1303</v>
      </c>
      <c r="F136" s="7" t="s">
        <v>816</v>
      </c>
      <c r="G136" s="7" t="s">
        <v>1304</v>
      </c>
      <c r="H136" s="7" t="s">
        <v>1286</v>
      </c>
    </row>
    <row r="137" s="3" customFormat="1" spans="2:8">
      <c r="B137" s="7">
        <v>135</v>
      </c>
      <c r="C137" s="7" t="s">
        <v>335</v>
      </c>
      <c r="D137" s="7" t="s">
        <v>1305</v>
      </c>
      <c r="E137" s="7" t="s">
        <v>1306</v>
      </c>
      <c r="F137" s="7" t="s">
        <v>816</v>
      </c>
      <c r="G137" s="7" t="s">
        <v>1307</v>
      </c>
      <c r="H137" s="7" t="s">
        <v>1308</v>
      </c>
    </row>
    <row r="138" s="3" customFormat="1" spans="2:8">
      <c r="B138" s="7">
        <v>136</v>
      </c>
      <c r="C138" s="7" t="s">
        <v>335</v>
      </c>
      <c r="D138" s="7" t="s">
        <v>1309</v>
      </c>
      <c r="E138" s="7" t="s">
        <v>1310</v>
      </c>
      <c r="F138" s="7" t="s">
        <v>816</v>
      </c>
      <c r="G138" s="7" t="s">
        <v>1311</v>
      </c>
      <c r="H138" s="7" t="s">
        <v>1286</v>
      </c>
    </row>
    <row r="139" s="3" customFormat="1" spans="2:8">
      <c r="B139" s="7">
        <v>137</v>
      </c>
      <c r="C139" s="7" t="s">
        <v>335</v>
      </c>
      <c r="D139" s="7" t="s">
        <v>1312</v>
      </c>
      <c r="E139" s="7" t="s">
        <v>1313</v>
      </c>
      <c r="F139" s="7" t="s">
        <v>816</v>
      </c>
      <c r="G139" s="7" t="s">
        <v>1314</v>
      </c>
      <c r="H139" s="7" t="s">
        <v>1286</v>
      </c>
    </row>
    <row r="140" s="3" customFormat="1" spans="2:8">
      <c r="B140" s="7">
        <v>138</v>
      </c>
      <c r="C140" s="7" t="s">
        <v>335</v>
      </c>
      <c r="D140" s="7" t="s">
        <v>1315</v>
      </c>
      <c r="E140" s="7" t="s">
        <v>1316</v>
      </c>
      <c r="F140" s="7" t="s">
        <v>816</v>
      </c>
      <c r="G140" s="7" t="s">
        <v>1317</v>
      </c>
      <c r="H140" s="7" t="s">
        <v>1318</v>
      </c>
    </row>
    <row r="141" s="3" customFormat="1" spans="2:8">
      <c r="B141" s="7">
        <v>139</v>
      </c>
      <c r="C141" s="7" t="s">
        <v>519</v>
      </c>
      <c r="D141" s="7" t="s">
        <v>1319</v>
      </c>
      <c r="E141" s="7" t="s">
        <v>1320</v>
      </c>
      <c r="F141" s="7" t="s">
        <v>816</v>
      </c>
      <c r="G141" s="7" t="s">
        <v>1321</v>
      </c>
      <c r="H141" s="7" t="s">
        <v>1322</v>
      </c>
    </row>
    <row r="142" s="3" customFormat="1" spans="2:8">
      <c r="B142" s="7">
        <v>140</v>
      </c>
      <c r="C142" s="7" t="s">
        <v>519</v>
      </c>
      <c r="D142" s="7" t="s">
        <v>1323</v>
      </c>
      <c r="E142" s="7" t="s">
        <v>1324</v>
      </c>
      <c r="F142" s="7" t="s">
        <v>816</v>
      </c>
      <c r="G142" s="7" t="s">
        <v>1321</v>
      </c>
      <c r="H142" s="7" t="s">
        <v>1322</v>
      </c>
    </row>
    <row r="143" s="3" customFormat="1" spans="2:8">
      <c r="B143" s="7">
        <v>141</v>
      </c>
      <c r="C143" s="7" t="s">
        <v>519</v>
      </c>
      <c r="D143" s="7" t="s">
        <v>1325</v>
      </c>
      <c r="E143" s="7" t="s">
        <v>1326</v>
      </c>
      <c r="F143" s="7" t="s">
        <v>816</v>
      </c>
      <c r="G143" s="7" t="s">
        <v>1327</v>
      </c>
      <c r="H143" s="7" t="s">
        <v>1328</v>
      </c>
    </row>
    <row r="144" s="3" customFormat="1" spans="2:8">
      <c r="B144" s="7">
        <v>142</v>
      </c>
      <c r="C144" s="7" t="s">
        <v>519</v>
      </c>
      <c r="D144" s="7" t="s">
        <v>1329</v>
      </c>
      <c r="E144" s="7" t="s">
        <v>1330</v>
      </c>
      <c r="F144" s="7" t="s">
        <v>816</v>
      </c>
      <c r="G144" s="7" t="s">
        <v>1331</v>
      </c>
      <c r="H144" s="7" t="s">
        <v>1328</v>
      </c>
    </row>
    <row r="145" s="3" customFormat="1" spans="2:8">
      <c r="B145" s="7">
        <v>143</v>
      </c>
      <c r="C145" s="7" t="s">
        <v>519</v>
      </c>
      <c r="D145" s="7" t="s">
        <v>1332</v>
      </c>
      <c r="E145" s="7" t="s">
        <v>1333</v>
      </c>
      <c r="F145" s="7" t="s">
        <v>816</v>
      </c>
      <c r="G145" s="7" t="s">
        <v>1334</v>
      </c>
      <c r="H145" s="7" t="s">
        <v>1335</v>
      </c>
    </row>
    <row r="146" s="3" customFormat="1" spans="2:8">
      <c r="B146" s="7">
        <v>144</v>
      </c>
      <c r="C146" s="7" t="s">
        <v>519</v>
      </c>
      <c r="D146" s="7" t="s">
        <v>1336</v>
      </c>
      <c r="E146" s="7" t="s">
        <v>1337</v>
      </c>
      <c r="F146" s="7" t="s">
        <v>816</v>
      </c>
      <c r="G146" s="7" t="s">
        <v>1338</v>
      </c>
      <c r="H146" s="7" t="s">
        <v>1339</v>
      </c>
    </row>
    <row r="147" s="3" customFormat="1" spans="2:8">
      <c r="B147" s="7">
        <v>145</v>
      </c>
      <c r="C147" s="7" t="s">
        <v>519</v>
      </c>
      <c r="D147" s="7" t="s">
        <v>1340</v>
      </c>
      <c r="E147" s="7" t="s">
        <v>1341</v>
      </c>
      <c r="F147" s="7" t="s">
        <v>816</v>
      </c>
      <c r="G147" s="7" t="s">
        <v>1342</v>
      </c>
      <c r="H147" s="7" t="s">
        <v>1343</v>
      </c>
    </row>
    <row r="148" s="3" customFormat="1" spans="2:8">
      <c r="B148" s="7">
        <v>146</v>
      </c>
      <c r="C148" s="7" t="s">
        <v>519</v>
      </c>
      <c r="D148" s="7" t="s">
        <v>1344</v>
      </c>
      <c r="E148" s="7" t="s">
        <v>1345</v>
      </c>
      <c r="F148" s="7" t="s">
        <v>816</v>
      </c>
      <c r="G148" s="7" t="s">
        <v>1346</v>
      </c>
      <c r="H148" s="7" t="s">
        <v>1347</v>
      </c>
    </row>
    <row r="149" s="3" customFormat="1" spans="2:8">
      <c r="B149" s="7">
        <v>147</v>
      </c>
      <c r="C149" s="7" t="s">
        <v>519</v>
      </c>
      <c r="D149" s="7" t="s">
        <v>1348</v>
      </c>
      <c r="E149" s="7" t="s">
        <v>1349</v>
      </c>
      <c r="F149" s="7" t="s">
        <v>816</v>
      </c>
      <c r="G149" s="7" t="s">
        <v>1350</v>
      </c>
      <c r="H149" s="7" t="s">
        <v>1351</v>
      </c>
    </row>
    <row r="150" s="3" customFormat="1" spans="2:8">
      <c r="B150" s="7">
        <v>148</v>
      </c>
      <c r="C150" s="7" t="s">
        <v>519</v>
      </c>
      <c r="D150" s="7" t="s">
        <v>1352</v>
      </c>
      <c r="E150" s="7" t="s">
        <v>1353</v>
      </c>
      <c r="F150" s="7" t="s">
        <v>816</v>
      </c>
      <c r="G150" s="7" t="s">
        <v>1354</v>
      </c>
      <c r="H150" s="7" t="s">
        <v>1355</v>
      </c>
    </row>
    <row r="151" s="3" customFormat="1" spans="2:8">
      <c r="B151" s="7">
        <v>149</v>
      </c>
      <c r="C151" s="7" t="s">
        <v>519</v>
      </c>
      <c r="D151" s="7" t="s">
        <v>1356</v>
      </c>
      <c r="E151" s="7" t="s">
        <v>1357</v>
      </c>
      <c r="F151" s="7" t="s">
        <v>816</v>
      </c>
      <c r="G151" s="7" t="s">
        <v>1354</v>
      </c>
      <c r="H151" s="7" t="s">
        <v>1355</v>
      </c>
    </row>
    <row r="152" s="3" customFormat="1" spans="2:8">
      <c r="B152" s="7">
        <v>150</v>
      </c>
      <c r="C152" s="7" t="s">
        <v>519</v>
      </c>
      <c r="D152" s="7" t="s">
        <v>1358</v>
      </c>
      <c r="E152" s="7" t="s">
        <v>1359</v>
      </c>
      <c r="F152" s="7" t="s">
        <v>816</v>
      </c>
      <c r="G152" s="7" t="s">
        <v>1360</v>
      </c>
      <c r="H152" s="7" t="s">
        <v>1361</v>
      </c>
    </row>
    <row r="153" s="3" customFormat="1" spans="2:8">
      <c r="B153" s="7">
        <v>151</v>
      </c>
      <c r="C153" s="7" t="s">
        <v>519</v>
      </c>
      <c r="D153" s="7" t="s">
        <v>1362</v>
      </c>
      <c r="E153" s="7" t="s">
        <v>1363</v>
      </c>
      <c r="F153" s="7" t="s">
        <v>816</v>
      </c>
      <c r="G153" s="7" t="s">
        <v>1364</v>
      </c>
      <c r="H153" s="7" t="s">
        <v>1361</v>
      </c>
    </row>
    <row r="154" s="3" customFormat="1" spans="2:8">
      <c r="B154" s="7">
        <v>152</v>
      </c>
      <c r="C154" s="7" t="s">
        <v>519</v>
      </c>
      <c r="D154" s="7" t="s">
        <v>1365</v>
      </c>
      <c r="E154" s="7" t="s">
        <v>1366</v>
      </c>
      <c r="F154" s="7" t="s">
        <v>816</v>
      </c>
      <c r="G154" s="7" t="s">
        <v>1367</v>
      </c>
      <c r="H154" s="7" t="s">
        <v>1361</v>
      </c>
    </row>
    <row r="155" s="3" customFormat="1" spans="2:8">
      <c r="B155" s="7">
        <v>153</v>
      </c>
      <c r="C155" s="7" t="s">
        <v>519</v>
      </c>
      <c r="D155" s="7" t="s">
        <v>1368</v>
      </c>
      <c r="E155" s="7" t="s">
        <v>1369</v>
      </c>
      <c r="F155" s="7" t="s">
        <v>816</v>
      </c>
      <c r="G155" s="7" t="s">
        <v>1367</v>
      </c>
      <c r="H155" s="7" t="s">
        <v>1361</v>
      </c>
    </row>
    <row r="156" s="3" customFormat="1" spans="2:8">
      <c r="B156" s="7">
        <v>154</v>
      </c>
      <c r="C156" s="7" t="s">
        <v>348</v>
      </c>
      <c r="D156" s="7" t="s">
        <v>1370</v>
      </c>
      <c r="E156" s="7" t="s">
        <v>1371</v>
      </c>
      <c r="F156" s="7" t="s">
        <v>816</v>
      </c>
      <c r="G156" s="7" t="s">
        <v>1372</v>
      </c>
      <c r="H156" s="7" t="s">
        <v>1373</v>
      </c>
    </row>
    <row r="157" s="3" customFormat="1" spans="2:8">
      <c r="B157" s="7">
        <v>155</v>
      </c>
      <c r="C157" s="7" t="s">
        <v>177</v>
      </c>
      <c r="D157" s="7" t="s">
        <v>1374</v>
      </c>
      <c r="E157" s="7" t="s">
        <v>1375</v>
      </c>
      <c r="F157" s="7" t="s">
        <v>816</v>
      </c>
      <c r="G157" s="7" t="s">
        <v>1376</v>
      </c>
      <c r="H157" s="7" t="s">
        <v>1377</v>
      </c>
    </row>
    <row r="158" s="3" customFormat="1" spans="2:8">
      <c r="B158" s="7">
        <v>156</v>
      </c>
      <c r="C158" s="7" t="s">
        <v>177</v>
      </c>
      <c r="D158" s="7" t="s">
        <v>1378</v>
      </c>
      <c r="E158" s="7" t="s">
        <v>1379</v>
      </c>
      <c r="F158" s="7" t="s">
        <v>816</v>
      </c>
      <c r="G158" s="7" t="s">
        <v>1380</v>
      </c>
      <c r="H158" s="7" t="s">
        <v>1377</v>
      </c>
    </row>
    <row r="159" s="3" customFormat="1" spans="2:8">
      <c r="B159" s="7">
        <v>157</v>
      </c>
      <c r="C159" s="7" t="s">
        <v>177</v>
      </c>
      <c r="D159" s="7" t="s">
        <v>1381</v>
      </c>
      <c r="E159" s="7" t="s">
        <v>1382</v>
      </c>
      <c r="F159" s="7" t="s">
        <v>816</v>
      </c>
      <c r="G159" s="7" t="s">
        <v>1383</v>
      </c>
      <c r="H159" s="7" t="s">
        <v>1377</v>
      </c>
    </row>
    <row r="160" s="3" customFormat="1" spans="2:8">
      <c r="B160" s="7">
        <v>158</v>
      </c>
      <c r="C160" s="7" t="s">
        <v>177</v>
      </c>
      <c r="D160" s="7" t="s">
        <v>1384</v>
      </c>
      <c r="E160" s="7" t="s">
        <v>1385</v>
      </c>
      <c r="F160" s="7" t="s">
        <v>816</v>
      </c>
      <c r="G160" s="7" t="s">
        <v>1386</v>
      </c>
      <c r="H160" s="7" t="s">
        <v>1387</v>
      </c>
    </row>
    <row r="161" s="3" customFormat="1" spans="2:8">
      <c r="B161" s="7">
        <v>159</v>
      </c>
      <c r="C161" s="7" t="s">
        <v>177</v>
      </c>
      <c r="D161" s="7" t="s">
        <v>1388</v>
      </c>
      <c r="E161" s="7" t="s">
        <v>1389</v>
      </c>
      <c r="F161" s="7" t="s">
        <v>816</v>
      </c>
      <c r="G161" s="7" t="s">
        <v>1390</v>
      </c>
      <c r="H161" s="7" t="s">
        <v>1391</v>
      </c>
    </row>
    <row r="162" s="3" customFormat="1" spans="2:8">
      <c r="B162" s="7">
        <v>160</v>
      </c>
      <c r="C162" s="7" t="s">
        <v>177</v>
      </c>
      <c r="D162" s="7" t="s">
        <v>1392</v>
      </c>
      <c r="E162" s="7" t="s">
        <v>1393</v>
      </c>
      <c r="F162" s="7" t="s">
        <v>816</v>
      </c>
      <c r="G162" s="7" t="s">
        <v>1394</v>
      </c>
      <c r="H162" s="7" t="s">
        <v>1387</v>
      </c>
    </row>
    <row r="163" s="3" customFormat="1" spans="2:8">
      <c r="B163" s="7">
        <v>161</v>
      </c>
      <c r="C163" s="7" t="s">
        <v>177</v>
      </c>
      <c r="D163" s="7" t="s">
        <v>1395</v>
      </c>
      <c r="E163" s="7" t="s">
        <v>1396</v>
      </c>
      <c r="F163" s="7" t="s">
        <v>816</v>
      </c>
      <c r="G163" s="7" t="s">
        <v>1397</v>
      </c>
      <c r="H163" s="7" t="s">
        <v>1398</v>
      </c>
    </row>
    <row r="164" s="3" customFormat="1" spans="2:8">
      <c r="B164" s="7">
        <v>162</v>
      </c>
      <c r="C164" s="7" t="s">
        <v>177</v>
      </c>
      <c r="D164" s="7" t="s">
        <v>1399</v>
      </c>
      <c r="E164" s="7" t="s">
        <v>1400</v>
      </c>
      <c r="F164" s="7" t="s">
        <v>816</v>
      </c>
      <c r="G164" s="7" t="s">
        <v>1401</v>
      </c>
      <c r="H164" s="7" t="s">
        <v>1398</v>
      </c>
    </row>
    <row r="165" s="3" customFormat="1" spans="2:8">
      <c r="B165" s="7">
        <v>163</v>
      </c>
      <c r="C165" s="7" t="s">
        <v>177</v>
      </c>
      <c r="D165" s="7" t="s">
        <v>1402</v>
      </c>
      <c r="E165" s="7" t="s">
        <v>1403</v>
      </c>
      <c r="F165" s="7" t="s">
        <v>816</v>
      </c>
      <c r="G165" s="7" t="s">
        <v>1401</v>
      </c>
      <c r="H165" s="7" t="s">
        <v>1398</v>
      </c>
    </row>
    <row r="166" s="3" customFormat="1" spans="2:8">
      <c r="B166" s="7">
        <v>164</v>
      </c>
      <c r="C166" s="7" t="s">
        <v>177</v>
      </c>
      <c r="D166" s="7" t="s">
        <v>1404</v>
      </c>
      <c r="E166" s="7" t="s">
        <v>1405</v>
      </c>
      <c r="F166" s="7" t="s">
        <v>816</v>
      </c>
      <c r="G166" s="7" t="s">
        <v>1406</v>
      </c>
      <c r="H166" s="7" t="s">
        <v>1387</v>
      </c>
    </row>
    <row r="167" s="3" customFormat="1" spans="2:8">
      <c r="B167" s="7">
        <v>165</v>
      </c>
      <c r="C167" s="7" t="s">
        <v>177</v>
      </c>
      <c r="D167" s="7" t="s">
        <v>1407</v>
      </c>
      <c r="E167" s="7" t="s">
        <v>1408</v>
      </c>
      <c r="F167" s="7" t="s">
        <v>816</v>
      </c>
      <c r="G167" s="7" t="s">
        <v>1409</v>
      </c>
      <c r="H167" s="7" t="s">
        <v>1387</v>
      </c>
    </row>
    <row r="168" s="3" customFormat="1" spans="2:8">
      <c r="B168" s="7">
        <v>166</v>
      </c>
      <c r="C168" s="7" t="s">
        <v>177</v>
      </c>
      <c r="D168" s="7" t="s">
        <v>1410</v>
      </c>
      <c r="E168" s="7" t="s">
        <v>1411</v>
      </c>
      <c r="F168" s="7" t="s">
        <v>816</v>
      </c>
      <c r="G168" s="7" t="s">
        <v>1412</v>
      </c>
      <c r="H168" s="7" t="s">
        <v>1413</v>
      </c>
    </row>
    <row r="169" s="3" customFormat="1" spans="2:8">
      <c r="B169" s="7">
        <v>167</v>
      </c>
      <c r="C169" s="7" t="s">
        <v>177</v>
      </c>
      <c r="D169" s="7" t="s">
        <v>1414</v>
      </c>
      <c r="E169" s="7" t="s">
        <v>1415</v>
      </c>
      <c r="F169" s="7" t="s">
        <v>816</v>
      </c>
      <c r="G169" s="7" t="s">
        <v>1416</v>
      </c>
      <c r="H169" s="7" t="s">
        <v>1417</v>
      </c>
    </row>
    <row r="170" s="3" customFormat="1" spans="2:8">
      <c r="B170" s="7">
        <v>168</v>
      </c>
      <c r="C170" s="7" t="s">
        <v>177</v>
      </c>
      <c r="D170" s="7" t="s">
        <v>1418</v>
      </c>
      <c r="E170" s="7" t="s">
        <v>1419</v>
      </c>
      <c r="F170" s="7" t="s">
        <v>816</v>
      </c>
      <c r="G170" s="7" t="s">
        <v>1420</v>
      </c>
      <c r="H170" s="7" t="s">
        <v>1421</v>
      </c>
    </row>
    <row r="171" s="3" customFormat="1" spans="2:8">
      <c r="B171" s="7">
        <v>169</v>
      </c>
      <c r="C171" s="7" t="s">
        <v>177</v>
      </c>
      <c r="D171" s="7" t="s">
        <v>1422</v>
      </c>
      <c r="E171" s="7" t="s">
        <v>1423</v>
      </c>
      <c r="F171" s="7" t="s">
        <v>816</v>
      </c>
      <c r="G171" s="7" t="s">
        <v>1424</v>
      </c>
      <c r="H171" s="7" t="s">
        <v>1387</v>
      </c>
    </row>
    <row r="172" s="3" customFormat="1" spans="2:8">
      <c r="B172" s="7">
        <v>170</v>
      </c>
      <c r="C172" s="7" t="s">
        <v>177</v>
      </c>
      <c r="D172" s="7" t="s">
        <v>1425</v>
      </c>
      <c r="E172" s="7" t="s">
        <v>1426</v>
      </c>
      <c r="F172" s="7" t="s">
        <v>816</v>
      </c>
      <c r="G172" s="7" t="s">
        <v>1427</v>
      </c>
      <c r="H172" s="7" t="s">
        <v>1391</v>
      </c>
    </row>
    <row r="173" s="3" customFormat="1" spans="2:8">
      <c r="B173" s="7">
        <v>171</v>
      </c>
      <c r="C173" s="7" t="s">
        <v>177</v>
      </c>
      <c r="D173" s="7" t="s">
        <v>1428</v>
      </c>
      <c r="E173" s="7" t="s">
        <v>1429</v>
      </c>
      <c r="F173" s="7" t="s">
        <v>816</v>
      </c>
      <c r="G173" s="7" t="s">
        <v>1430</v>
      </c>
      <c r="H173" s="7" t="s">
        <v>1377</v>
      </c>
    </row>
    <row r="174" s="3" customFormat="1" spans="2:8">
      <c r="B174" s="7">
        <v>172</v>
      </c>
      <c r="C174" s="7" t="s">
        <v>177</v>
      </c>
      <c r="D174" s="7" t="s">
        <v>1431</v>
      </c>
      <c r="E174" s="7" t="s">
        <v>1432</v>
      </c>
      <c r="F174" s="7" t="s">
        <v>816</v>
      </c>
      <c r="G174" s="7" t="s">
        <v>1433</v>
      </c>
      <c r="H174" s="7" t="s">
        <v>1434</v>
      </c>
    </row>
    <row r="175" s="3" customFormat="1" spans="2:8">
      <c r="B175" s="7">
        <v>173</v>
      </c>
      <c r="C175" s="7" t="s">
        <v>177</v>
      </c>
      <c r="D175" s="7" t="s">
        <v>1435</v>
      </c>
      <c r="E175" s="7" t="s">
        <v>1436</v>
      </c>
      <c r="F175" s="7" t="s">
        <v>816</v>
      </c>
      <c r="G175" s="7" t="s">
        <v>1437</v>
      </c>
      <c r="H175" s="7" t="s">
        <v>1438</v>
      </c>
    </row>
    <row r="176" s="3" customFormat="1" spans="2:8">
      <c r="B176" s="7">
        <v>174</v>
      </c>
      <c r="C176" s="7" t="s">
        <v>177</v>
      </c>
      <c r="D176" s="7" t="s">
        <v>1439</v>
      </c>
      <c r="E176" s="7" t="s">
        <v>1440</v>
      </c>
      <c r="F176" s="7" t="s">
        <v>816</v>
      </c>
      <c r="G176" s="7" t="s">
        <v>1441</v>
      </c>
      <c r="H176" s="7" t="s">
        <v>1438</v>
      </c>
    </row>
    <row r="177" s="3" customFormat="1" spans="2:8">
      <c r="B177" s="7">
        <v>175</v>
      </c>
      <c r="C177" s="7" t="s">
        <v>177</v>
      </c>
      <c r="D177" s="7" t="s">
        <v>1442</v>
      </c>
      <c r="E177" s="7" t="s">
        <v>1443</v>
      </c>
      <c r="F177" s="7" t="s">
        <v>816</v>
      </c>
      <c r="G177" s="7" t="s">
        <v>1444</v>
      </c>
      <c r="H177" s="7" t="s">
        <v>1387</v>
      </c>
    </row>
    <row r="178" s="3" customFormat="1" spans="2:8">
      <c r="B178" s="7">
        <v>176</v>
      </c>
      <c r="C178" s="7" t="s">
        <v>177</v>
      </c>
      <c r="D178" s="7" t="s">
        <v>1445</v>
      </c>
      <c r="E178" s="7" t="s">
        <v>1446</v>
      </c>
      <c r="F178" s="7" t="s">
        <v>897</v>
      </c>
      <c r="G178" s="7" t="s">
        <v>1447</v>
      </c>
      <c r="H178" s="7" t="s">
        <v>1448</v>
      </c>
    </row>
    <row r="179" s="3" customFormat="1" spans="2:8">
      <c r="B179" s="7">
        <v>177</v>
      </c>
      <c r="C179" s="7" t="s">
        <v>177</v>
      </c>
      <c r="D179" s="7" t="s">
        <v>1449</v>
      </c>
      <c r="E179" s="7" t="s">
        <v>1450</v>
      </c>
      <c r="F179" s="7" t="s">
        <v>897</v>
      </c>
      <c r="G179" s="7" t="s">
        <v>1447</v>
      </c>
      <c r="H179" s="7" t="s">
        <v>1448</v>
      </c>
    </row>
    <row r="180" s="3" customFormat="1" spans="2:8">
      <c r="B180" s="7">
        <v>178</v>
      </c>
      <c r="C180" s="7" t="s">
        <v>177</v>
      </c>
      <c r="D180" s="7" t="s">
        <v>1451</v>
      </c>
      <c r="E180" s="7" t="s">
        <v>1452</v>
      </c>
      <c r="F180" s="7" t="s">
        <v>897</v>
      </c>
      <c r="G180" s="7" t="s">
        <v>1447</v>
      </c>
      <c r="H180" s="7" t="s">
        <v>1448</v>
      </c>
    </row>
    <row r="181" s="3" customFormat="1" spans="2:8">
      <c r="B181" s="7">
        <v>179</v>
      </c>
      <c r="C181" s="7" t="s">
        <v>177</v>
      </c>
      <c r="D181" s="7" t="s">
        <v>1453</v>
      </c>
      <c r="E181" s="7" t="s">
        <v>1454</v>
      </c>
      <c r="F181" s="7" t="s">
        <v>897</v>
      </c>
      <c r="G181" s="7" t="s">
        <v>1447</v>
      </c>
      <c r="H181" s="7" t="s">
        <v>1448</v>
      </c>
    </row>
    <row r="182" s="3" customFormat="1" spans="2:8">
      <c r="B182" s="7">
        <v>180</v>
      </c>
      <c r="C182" s="7" t="s">
        <v>177</v>
      </c>
      <c r="D182" s="7" t="s">
        <v>1455</v>
      </c>
      <c r="E182" s="7" t="s">
        <v>1456</v>
      </c>
      <c r="F182" s="7" t="s">
        <v>897</v>
      </c>
      <c r="G182" s="7" t="s">
        <v>1447</v>
      </c>
      <c r="H182" s="7" t="s">
        <v>1448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zoomScale="120" zoomScaleNormal="120" workbookViewId="0">
      <selection activeCell="C5" sqref="C5"/>
    </sheetView>
  </sheetViews>
  <sheetFormatPr defaultColWidth="8.35833333333333" defaultRowHeight="13.5" outlineLevelRow="7"/>
  <cols>
    <col min="1" max="1" width="27.5083333333333" style="2" customWidth="1"/>
    <col min="2" max="3" width="8.35833333333333" style="3"/>
    <col min="4" max="16384" width="8.35833333333333" style="2"/>
  </cols>
  <sheetData>
    <row r="1" s="1" customFormat="1" ht="15.75" spans="1:16384">
      <c r="A1" s="2" t="s">
        <v>1457</v>
      </c>
      <c r="B1" s="3">
        <v>5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15.75" spans="1:16384">
      <c r="A2" s="2" t="s">
        <v>1458</v>
      </c>
      <c r="B2" s="3">
        <v>173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1" customFormat="1" ht="15.75" spans="1:16384">
      <c r="A3" s="2" t="s">
        <v>1459</v>
      </c>
      <c r="B3" s="3">
        <v>42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1" customFormat="1" ht="15.75" spans="1:16384">
      <c r="A4" s="2" t="s">
        <v>1460</v>
      </c>
      <c r="B4" s="3">
        <v>180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1" customFormat="1" ht="15.75" spans="1:16384">
      <c r="A5" s="4" t="s">
        <v>1461</v>
      </c>
      <c r="B5" s="4">
        <f>SUM(B1:B4)</f>
        <v>400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="2" customFormat="1" spans="2:3">
      <c r="B6" s="3"/>
      <c r="C6" s="3"/>
    </row>
    <row r="7" s="2" customFormat="1" spans="2:3">
      <c r="B7" s="3"/>
      <c r="C7" s="3"/>
    </row>
    <row r="8" s="2" customFormat="1" spans="2:4">
      <c r="B8" s="3"/>
      <c r="C8" s="3"/>
      <c r="D8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1、严重债务失信人名单</vt:lpstr>
      <vt:lpstr>2、非法集资个人</vt:lpstr>
      <vt:lpstr>3、非法集资企业</vt:lpstr>
      <vt:lpstr>4、其他严重违法名单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</dc:creator>
  <cp:lastModifiedBy>Mr.假深沉</cp:lastModifiedBy>
  <dcterms:created xsi:type="dcterms:W3CDTF">2019-03-30T08:34:00Z</dcterms:created>
  <dcterms:modified xsi:type="dcterms:W3CDTF">2019-06-26T08:24:22Z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