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29" windowHeight="10655"/>
  </bookViews>
  <sheets>
    <sheet name="发文表 (地方&amp;兵团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data" localSheetId="0">#REF!</definedName>
    <definedName name="data">#REF!</definedName>
    <definedName name="Database">[1]PKx!$A$1:$AP$622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gxxe2003">'[2]P1012001'!$A$6:$E$117</definedName>
    <definedName name="gxxe20032">'[3]P1012001'!$A$6:$E$117</definedName>
    <definedName name="hhhh" localSheetId="0">#REF!</definedName>
    <definedName name="hhhh">#REF!</definedName>
    <definedName name="kkkk" localSheetId="0">#REF!</definedName>
    <definedName name="kkkk">#REF!</definedName>
    <definedName name="_xlnm.Print_Area" localSheetId="0">'发文表 (地方&amp;兵团)'!$A$1:$A$26</definedName>
    <definedName name="汇率" localSheetId="0">#REF!</definedName>
    <definedName name="汇率">#REF!</definedName>
    <definedName name="全额差额比例" localSheetId="0">'[4]C01-1'!#REF!</definedName>
    <definedName name="全额差额比例">'[4]C01-1'!#REF!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位次d" localSheetId="0">[5]四月份月报!#REF!</definedName>
    <definedName name="位次d">[5]四月份月报!#REF!</definedName>
  </definedNames>
  <calcPr calcId="144525"/>
</workbook>
</file>

<file path=xl/sharedStrings.xml><?xml version="1.0" encoding="utf-8"?>
<sst xmlns="http://schemas.openxmlformats.org/spreadsheetml/2006/main" count="25">
  <si>
    <t>附件：</t>
  </si>
  <si>
    <t>提前下达2020年边境地区转移支付情况表
（单位: 万元）</t>
  </si>
  <si>
    <t>地区</t>
  </si>
  <si>
    <t>此次下达</t>
  </si>
  <si>
    <t>地方合计</t>
  </si>
  <si>
    <t>河北省</t>
  </si>
  <si>
    <t>内蒙古自治区</t>
  </si>
  <si>
    <t>辽宁省</t>
  </si>
  <si>
    <t>大连市</t>
  </si>
  <si>
    <t>吉林省</t>
  </si>
  <si>
    <t>黑龙江省</t>
  </si>
  <si>
    <t>江苏省</t>
  </si>
  <si>
    <t>浙江省</t>
  </si>
  <si>
    <t>宁波市</t>
  </si>
  <si>
    <t>福建省</t>
  </si>
  <si>
    <t>厦门市</t>
  </si>
  <si>
    <t>山东省</t>
  </si>
  <si>
    <t>广东省</t>
  </si>
  <si>
    <t>深圳市</t>
  </si>
  <si>
    <t>广西壮族自治区</t>
  </si>
  <si>
    <t>海南省</t>
  </si>
  <si>
    <t>云南省</t>
  </si>
  <si>
    <t>西藏自治区</t>
  </si>
  <si>
    <t>甘肃省</t>
  </si>
  <si>
    <t>新疆维吾尔自治区</t>
  </si>
</sst>
</file>

<file path=xl/styles.xml><?xml version="1.0" encoding="utf-8"?>
<styleSheet xmlns="http://schemas.openxmlformats.org/spreadsheetml/2006/main">
  <numFmts count="17">
    <numFmt numFmtId="176" formatCode="\$#,##0;\(\$#,##0\)"/>
    <numFmt numFmtId="42" formatCode="_ &quot;￥&quot;* #,##0_ ;_ &quot;￥&quot;* \-#,##0_ ;_ &quot;￥&quot;* &quot;-&quot;_ ;_ @_ "/>
    <numFmt numFmtId="177" formatCode="&quot;$&quot;#,##0;[Red]\-&quot;$&quot;#,##0"/>
    <numFmt numFmtId="44" formatCode="_ &quot;￥&quot;* #,##0.00_ ;_ &quot;￥&quot;* \-#,##0.00_ ;_ &quot;￥&quot;* &quot;-&quot;??_ ;_ @_ "/>
    <numFmt numFmtId="178" formatCode="#,##0.000"/>
    <numFmt numFmtId="179" formatCode="&quot;$&quot;#,##0;\-&quot;$&quot;#,##0"/>
    <numFmt numFmtId="43" formatCode="_ * #,##0.00_ ;_ * \-#,##0.00_ ;_ * &quot;-&quot;??_ ;_ @_ "/>
    <numFmt numFmtId="41" formatCode="_ * #,##0_ ;_ * \-#,##0_ ;_ * &quot;-&quot;_ ;_ @_ "/>
    <numFmt numFmtId="180" formatCode="_-&quot;$&quot;* #,##0_-;\-&quot;$&quot;* #,##0_-;_-&quot;$&quot;* &quot;-&quot;_-;_-@_-"/>
    <numFmt numFmtId="181" formatCode="#,##0;\(#,##0\)"/>
    <numFmt numFmtId="182" formatCode="#,##0;\-#,##0;&quot;-&quot;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00"/>
    <numFmt numFmtId="186" formatCode="\$#,##0.00;\(\$#,##0.00\)"/>
    <numFmt numFmtId="187" formatCode="0_ "/>
    <numFmt numFmtId="188" formatCode="0.0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华文中宋"/>
      <charset val="134"/>
    </font>
    <font>
      <sz val="12"/>
      <name val="华文中宋"/>
      <charset val="134"/>
    </font>
    <font>
      <b/>
      <sz val="12"/>
      <name val="华文中宋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ＭＳ Ｐゴシック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name val="Arial"/>
      <charset val="134"/>
    </font>
    <font>
      <sz val="12"/>
      <name val="Helv"/>
      <charset val="134"/>
    </font>
    <font>
      <b/>
      <sz val="12"/>
      <name val="Arial"/>
      <charset val="134"/>
    </font>
    <font>
      <sz val="12"/>
      <name val="官帕眉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sz val="12"/>
      <name val="Courier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83" fontId="24" fillId="0" borderId="0" applyFont="0" applyFill="0" applyBorder="0" applyAlignment="0" applyProtection="0"/>
    <xf numFmtId="0" fontId="0" fillId="0" borderId="0">
      <alignment vertical="center"/>
    </xf>
    <xf numFmtId="0" fontId="8" fillId="9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2" fontId="26" fillId="0" borderId="0" applyFill="0" applyBorder="0" applyAlignment="0"/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" fillId="0" borderId="0"/>
    <xf numFmtId="0" fontId="11" fillId="24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80" fontId="24" fillId="0" borderId="0" applyFon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3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25" fillId="0" borderId="0"/>
    <xf numFmtId="186" fontId="25" fillId="0" borderId="0"/>
    <xf numFmtId="0" fontId="36" fillId="0" borderId="0" applyProtection="0"/>
    <xf numFmtId="176" fontId="25" fillId="0" borderId="0"/>
    <xf numFmtId="0" fontId="1" fillId="0" borderId="0"/>
    <xf numFmtId="0" fontId="1" fillId="0" borderId="0"/>
    <xf numFmtId="0" fontId="1" fillId="0" borderId="0"/>
    <xf numFmtId="41" fontId="25" fillId="0" borderId="0" applyFont="0" applyFill="0" applyBorder="0" applyAlignment="0" applyProtection="0"/>
    <xf numFmtId="0" fontId="1" fillId="0" borderId="0"/>
    <xf numFmtId="2" fontId="36" fillId="0" borderId="0" applyProtection="0"/>
    <xf numFmtId="38" fontId="39" fillId="35" borderId="0" applyNumberFormat="0" applyBorder="0" applyAlignment="0" applyProtection="0"/>
    <xf numFmtId="0" fontId="41" fillId="0" borderId="15" applyNumberFormat="0" applyAlignment="0" applyProtection="0">
      <alignment horizontal="left" vertical="center"/>
    </xf>
    <xf numFmtId="0" fontId="41" fillId="0" borderId="17">
      <alignment horizontal="left" vertical="center"/>
    </xf>
    <xf numFmtId="0" fontId="23" fillId="0" borderId="0" applyProtection="0"/>
    <xf numFmtId="0" fontId="41" fillId="0" borderId="0" applyProtection="0"/>
    <xf numFmtId="10" fontId="39" fillId="36" borderId="5" applyNumberFormat="0" applyBorder="0" applyAlignment="0" applyProtection="0"/>
    <xf numFmtId="37" fontId="43" fillId="0" borderId="0"/>
    <xf numFmtId="0" fontId="40" fillId="0" borderId="0"/>
    <xf numFmtId="0" fontId="44" fillId="0" borderId="0"/>
    <xf numFmtId="0" fontId="45" fillId="0" borderId="0"/>
    <xf numFmtId="10" fontId="24" fillId="0" borderId="0" applyFont="0" applyFill="0" applyBorder="0" applyAlignment="0" applyProtection="0"/>
    <xf numFmtId="1" fontId="24" fillId="0" borderId="0"/>
    <xf numFmtId="0" fontId="36" fillId="0" borderId="16" applyProtection="0"/>
    <xf numFmtId="9" fontId="37" fillId="0" borderId="0" applyFont="0" applyFill="0" applyBorder="0" applyAlignment="0" applyProtection="0">
      <alignment vertical="center"/>
    </xf>
    <xf numFmtId="0" fontId="38" fillId="0" borderId="5">
      <alignment horizontal="distributed" vertical="center" wrapText="1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8" fillId="0" borderId="0"/>
    <xf numFmtId="0" fontId="33" fillId="0" borderId="0">
      <alignment vertical="center"/>
    </xf>
    <xf numFmtId="0" fontId="1" fillId="0" borderId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" fontId="38" fillId="0" borderId="5">
      <alignment vertical="center"/>
      <protection locked="0"/>
    </xf>
    <xf numFmtId="0" fontId="32" fillId="0" borderId="0" applyFont="0" applyFill="0" applyBorder="0" applyAlignment="0" applyProtection="0"/>
    <xf numFmtId="0" fontId="46" fillId="0" borderId="0"/>
    <xf numFmtId="188" fontId="38" fillId="0" borderId="5">
      <alignment vertical="center"/>
      <protection locked="0"/>
    </xf>
    <xf numFmtId="0" fontId="24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7" fillId="0" borderId="0"/>
  </cellStyleXfs>
  <cellXfs count="15">
    <xf numFmtId="0" fontId="0" fillId="0" borderId="0" xfId="0">
      <alignment vertical="center"/>
    </xf>
    <xf numFmtId="0" fontId="1" fillId="2" borderId="0" xfId="87" applyFill="1">
      <alignment vertical="center"/>
    </xf>
    <xf numFmtId="0" fontId="2" fillId="2" borderId="0" xfId="87" applyFont="1" applyFill="1">
      <alignment vertical="center"/>
    </xf>
    <xf numFmtId="0" fontId="3" fillId="2" borderId="0" xfId="87" applyFont="1" applyFill="1" applyAlignment="1">
      <alignment horizontal="center" vertical="center" wrapText="1"/>
    </xf>
    <xf numFmtId="0" fontId="4" fillId="2" borderId="0" xfId="87" applyFont="1" applyFill="1" applyAlignment="1">
      <alignment horizontal="left" vertical="center" wrapText="1"/>
    </xf>
    <xf numFmtId="0" fontId="4" fillId="2" borderId="0" xfId="87" applyFont="1" applyFill="1" applyAlignment="1">
      <alignment horizontal="right" vertical="center" wrapText="1"/>
    </xf>
    <xf numFmtId="0" fontId="4" fillId="2" borderId="1" xfId="87" applyFont="1" applyFill="1" applyBorder="1" applyAlignment="1">
      <alignment horizontal="center" vertical="center"/>
    </xf>
    <xf numFmtId="0" fontId="4" fillId="2" borderId="2" xfId="87" applyFont="1" applyFill="1" applyBorder="1" applyAlignment="1">
      <alignment horizontal="center" vertical="center" wrapText="1"/>
    </xf>
    <xf numFmtId="0" fontId="5" fillId="3" borderId="3" xfId="87" applyFont="1" applyFill="1" applyBorder="1" applyAlignment="1">
      <alignment horizontal="center" vertical="center"/>
    </xf>
    <xf numFmtId="187" fontId="6" fillId="3" borderId="3" xfId="87" applyNumberFormat="1" applyFont="1" applyFill="1" applyBorder="1">
      <alignment vertical="center"/>
    </xf>
    <xf numFmtId="0" fontId="4" fillId="2" borderId="4" xfId="87" applyFont="1" applyFill="1" applyBorder="1" applyAlignment="1">
      <alignment horizontal="distributed" vertical="center"/>
    </xf>
    <xf numFmtId="187" fontId="7" fillId="2" borderId="4" xfId="87" applyNumberFormat="1" applyFont="1" applyFill="1" applyBorder="1">
      <alignment vertical="center"/>
    </xf>
    <xf numFmtId="0" fontId="4" fillId="2" borderId="5" xfId="87" applyFont="1" applyFill="1" applyBorder="1" applyAlignment="1">
      <alignment horizontal="distributed" vertical="center"/>
    </xf>
    <xf numFmtId="0" fontId="4" fillId="2" borderId="6" xfId="87" applyFont="1" applyFill="1" applyBorder="1" applyAlignment="1">
      <alignment horizontal="distributed" vertical="center"/>
    </xf>
    <xf numFmtId="0" fontId="1" fillId="2" borderId="0" xfId="87" applyFont="1" applyFill="1">
      <alignment vertical="center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e鯪9Y_x000b_ 3" xfId="11"/>
    <cellStyle name="百分比" xfId="12" builtinId="5"/>
    <cellStyle name="已访问的超链接" xfId="13" builtinId="9"/>
    <cellStyle name="Currency_1995" xfId="14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Calc Currency (0)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e鯪9Y_x000b__中小河流治理报告汇总表--楚雄州姚安县财务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千位[0]_(人代会用)" xfId="38"/>
    <cellStyle name="适中" xfId="39" builtinId="28"/>
    <cellStyle name="20% - 强调文字颜色 5" xfId="40" builtinId="46"/>
    <cellStyle name="强调文字颜色 1" xfId="41" builtinId="29"/>
    <cellStyle name="e鯪9Y_x000b_ 5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Comma_1995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Comma [0]" xfId="58"/>
    <cellStyle name="통화_BOILER-CO1" xfId="59"/>
    <cellStyle name="comma zerodec" xfId="60"/>
    <cellStyle name="Currency1" xfId="61"/>
    <cellStyle name="Date" xfId="62"/>
    <cellStyle name="Dollar (zero dec)" xfId="63"/>
    <cellStyle name="e鯪9Y_x000b_" xfId="64"/>
    <cellStyle name="e鯪9Y_x000b_ 2" xfId="65"/>
    <cellStyle name="e鯪9Y_x000b_ 2 2" xfId="66"/>
    <cellStyle name="千分位[0]_ 白土" xfId="67"/>
    <cellStyle name="e鯪9Y_x000b_ 4" xfId="68"/>
    <cellStyle name="Fixed" xfId="69"/>
    <cellStyle name="Grey" xfId="70"/>
    <cellStyle name="Header1" xfId="71"/>
    <cellStyle name="Header2" xfId="72"/>
    <cellStyle name="HEADING1" xfId="73"/>
    <cellStyle name="HEADING2" xfId="74"/>
    <cellStyle name="Input [yellow]" xfId="75"/>
    <cellStyle name="no dec" xfId="76"/>
    <cellStyle name="Norma,_laroux_4_营业在建 (2)_E21" xfId="77"/>
    <cellStyle name="Normal - Style1" xfId="78"/>
    <cellStyle name="Normal_#10-Headcount" xfId="79"/>
    <cellStyle name="Percent [2]" xfId="80"/>
    <cellStyle name="Percent_laroux" xfId="81"/>
    <cellStyle name="Total" xfId="82"/>
    <cellStyle name="百分比 2" xfId="83"/>
    <cellStyle name="表标题" xfId="84"/>
    <cellStyle name="常规 2" xfId="85"/>
    <cellStyle name="常规 3" xfId="86"/>
    <cellStyle name="常规 3 2" xfId="87"/>
    <cellStyle name="常规 4" xfId="88"/>
    <cellStyle name="常规 5" xfId="89"/>
    <cellStyle name="常规 7" xfId="90"/>
    <cellStyle name="超级链接" xfId="91"/>
    <cellStyle name="归盒啦_95" xfId="92"/>
    <cellStyle name="后继超级链接" xfId="93"/>
    <cellStyle name="霓付 [0]_95" xfId="94"/>
    <cellStyle name="霓付_95" xfId="95"/>
    <cellStyle name="烹拳 [0]_95" xfId="96"/>
    <cellStyle name="烹拳_95" xfId="97"/>
    <cellStyle name="普通_ 白土" xfId="98"/>
    <cellStyle name="千分位_ 白土" xfId="99"/>
    <cellStyle name="千位_(人代会用)" xfId="100"/>
    <cellStyle name="千位分季_新建 Microsoft Excel 工作表" xfId="101"/>
    <cellStyle name="钎霖_4岿角利" xfId="102"/>
    <cellStyle name="数字" xfId="103"/>
    <cellStyle name="통화 [0]_BOILER-CO1" xfId="104"/>
    <cellStyle name="未定义" xfId="105"/>
    <cellStyle name="小数" xfId="106"/>
    <cellStyle name="样式 1" xfId="107"/>
    <cellStyle name="콤마 [0]_BOILER-CO1" xfId="108"/>
    <cellStyle name="콤마_BOILER-CO1" xfId="109"/>
    <cellStyle name="표준_0N-HANDLING " xfId="11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MAINSERVER/private/XHC/XLS/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Budgetserver/&#39044;&#31639;&#21496;/BY/YS3/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SHANGHAI_LF/&#39044;&#31639;&#22788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.000/Desktop/&#25105;&#30340;&#20844;&#25991;&#21253;/&#36213;&#21746;&#36132;&#25991;&#20214;&#22841;/&#25253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AppData/Local/Temp/NTKOFTmpFiles/2020&#24180;&#25552;&#21069;&#19979;&#36798;&#27979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D011H403"/>
      <sheetName val="_ESList"/>
      <sheetName val="事业发展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发文表（总表）"/>
    </sheetNames>
    <sheetDataSet>
      <sheetData sheetId="0">
        <row r="7">
          <cell r="E7">
            <v>1100</v>
          </cell>
        </row>
        <row r="8">
          <cell r="E8">
            <v>286900</v>
          </cell>
        </row>
        <row r="9">
          <cell r="E9">
            <v>75600</v>
          </cell>
        </row>
        <row r="10">
          <cell r="E10">
            <v>6800</v>
          </cell>
        </row>
        <row r="11">
          <cell r="E11">
            <v>91700</v>
          </cell>
        </row>
        <row r="12">
          <cell r="E12">
            <v>240500</v>
          </cell>
        </row>
        <row r="13">
          <cell r="E13">
            <v>1400</v>
          </cell>
        </row>
        <row r="14">
          <cell r="E14">
            <v>13800</v>
          </cell>
        </row>
        <row r="15">
          <cell r="E15">
            <v>2600</v>
          </cell>
        </row>
        <row r="16">
          <cell r="E16">
            <v>14500</v>
          </cell>
        </row>
        <row r="17">
          <cell r="E17">
            <v>3400</v>
          </cell>
        </row>
        <row r="18">
          <cell r="E18">
            <v>5400</v>
          </cell>
        </row>
        <row r="19">
          <cell r="E19">
            <v>10300</v>
          </cell>
        </row>
        <row r="20">
          <cell r="E20">
            <v>2500</v>
          </cell>
        </row>
        <row r="21">
          <cell r="E21">
            <v>218900</v>
          </cell>
        </row>
        <row r="22">
          <cell r="E22">
            <v>40200</v>
          </cell>
        </row>
        <row r="23">
          <cell r="E23">
            <v>374600</v>
          </cell>
        </row>
        <row r="24">
          <cell r="E24">
            <v>144500</v>
          </cell>
        </row>
        <row r="25">
          <cell r="E25">
            <v>2700</v>
          </cell>
        </row>
        <row r="26">
          <cell r="E26">
            <v>305300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9"/>
  <sheetViews>
    <sheetView showZeros="0" tabSelected="1" workbookViewId="0">
      <selection activeCell="E8" sqref="E8"/>
    </sheetView>
  </sheetViews>
  <sheetFormatPr defaultColWidth="9" defaultRowHeight="20.1" customHeight="1" outlineLevelCol="1"/>
  <cols>
    <col min="1" max="2" width="39.6271186440678" style="1" customWidth="1"/>
    <col min="3" max="16384" width="9" style="1"/>
  </cols>
  <sheetData>
    <row r="1" customHeight="1" spans="1:2">
      <c r="A1" s="2" t="s">
        <v>0</v>
      </c>
      <c r="B1" s="2"/>
    </row>
    <row r="2" customHeight="1" spans="1:2">
      <c r="A2" s="3" t="s">
        <v>1</v>
      </c>
      <c r="B2" s="3"/>
    </row>
    <row r="3" ht="45" customHeight="1" spans="1:2">
      <c r="A3" s="3"/>
      <c r="B3" s="3"/>
    </row>
    <row r="4" ht="19.5" customHeight="1" spans="1:2">
      <c r="A4" s="4"/>
      <c r="B4" s="5"/>
    </row>
    <row r="5" ht="45" customHeight="1" spans="1:2">
      <c r="A5" s="6" t="s">
        <v>2</v>
      </c>
      <c r="B5" s="7" t="s">
        <v>3</v>
      </c>
    </row>
    <row r="6" ht="33.75" customHeight="1" spans="1:2">
      <c r="A6" s="8" t="s">
        <v>4</v>
      </c>
      <c r="B6" s="9">
        <f>SUM(B7:B26)</f>
        <v>1842700</v>
      </c>
    </row>
    <row r="7" ht="33.75" customHeight="1" spans="1:2">
      <c r="A7" s="10" t="s">
        <v>5</v>
      </c>
      <c r="B7" s="11">
        <f>'[6]发文表（总表）'!E7</f>
        <v>1100</v>
      </c>
    </row>
    <row r="8" ht="33.75" customHeight="1" spans="1:2">
      <c r="A8" s="10" t="s">
        <v>6</v>
      </c>
      <c r="B8" s="11">
        <f>'[6]发文表（总表）'!E8</f>
        <v>286900</v>
      </c>
    </row>
    <row r="9" ht="33.75" customHeight="1" spans="1:2">
      <c r="A9" s="12" t="s">
        <v>7</v>
      </c>
      <c r="B9" s="11">
        <f>'[6]发文表（总表）'!E9</f>
        <v>75600</v>
      </c>
    </row>
    <row r="10" ht="33.75" customHeight="1" spans="1:2">
      <c r="A10" s="12" t="s">
        <v>8</v>
      </c>
      <c r="B10" s="11">
        <f>'[6]发文表（总表）'!E10</f>
        <v>6800</v>
      </c>
    </row>
    <row r="11" ht="33.75" customHeight="1" spans="1:2">
      <c r="A11" s="12" t="s">
        <v>9</v>
      </c>
      <c r="B11" s="11">
        <f>'[6]发文表（总表）'!E11</f>
        <v>91700</v>
      </c>
    </row>
    <row r="12" ht="33.75" customHeight="1" spans="1:2">
      <c r="A12" s="12" t="s">
        <v>10</v>
      </c>
      <c r="B12" s="11">
        <f>'[6]发文表（总表）'!E12</f>
        <v>240500</v>
      </c>
    </row>
    <row r="13" ht="33.75" customHeight="1" spans="1:2">
      <c r="A13" s="12" t="s">
        <v>11</v>
      </c>
      <c r="B13" s="11">
        <f>'[6]发文表（总表）'!E13</f>
        <v>1400</v>
      </c>
    </row>
    <row r="14" ht="33.75" customHeight="1" spans="1:2">
      <c r="A14" s="12" t="s">
        <v>12</v>
      </c>
      <c r="B14" s="11">
        <f>'[6]发文表（总表）'!E14</f>
        <v>13800</v>
      </c>
    </row>
    <row r="15" ht="33.75" customHeight="1" spans="1:2">
      <c r="A15" s="12" t="s">
        <v>13</v>
      </c>
      <c r="B15" s="11">
        <f>'[6]发文表（总表）'!E15</f>
        <v>2600</v>
      </c>
    </row>
    <row r="16" ht="33.75" customHeight="1" spans="1:2">
      <c r="A16" s="12" t="s">
        <v>14</v>
      </c>
      <c r="B16" s="11">
        <f>'[6]发文表（总表）'!E16</f>
        <v>14500</v>
      </c>
    </row>
    <row r="17" ht="33.75" customHeight="1" spans="1:2">
      <c r="A17" s="12" t="s">
        <v>15</v>
      </c>
      <c r="B17" s="11">
        <f>'[6]发文表（总表）'!E17</f>
        <v>3400</v>
      </c>
    </row>
    <row r="18" ht="33.75" customHeight="1" spans="1:2">
      <c r="A18" s="12" t="s">
        <v>16</v>
      </c>
      <c r="B18" s="11">
        <f>'[6]发文表（总表）'!E18</f>
        <v>5400</v>
      </c>
    </row>
    <row r="19" ht="33.75" customHeight="1" spans="1:2">
      <c r="A19" s="12" t="s">
        <v>17</v>
      </c>
      <c r="B19" s="11">
        <f>'[6]发文表（总表）'!E19</f>
        <v>10300</v>
      </c>
    </row>
    <row r="20" ht="33.75" customHeight="1" spans="1:2">
      <c r="A20" s="12" t="s">
        <v>18</v>
      </c>
      <c r="B20" s="11">
        <f>'[6]发文表（总表）'!E20</f>
        <v>2500</v>
      </c>
    </row>
    <row r="21" ht="33.75" customHeight="1" spans="1:2">
      <c r="A21" s="12" t="s">
        <v>19</v>
      </c>
      <c r="B21" s="11">
        <f>'[6]发文表（总表）'!E21</f>
        <v>218900</v>
      </c>
    </row>
    <row r="22" ht="33.75" customHeight="1" spans="1:2">
      <c r="A22" s="12" t="s">
        <v>20</v>
      </c>
      <c r="B22" s="11">
        <f>'[6]发文表（总表）'!E22</f>
        <v>40200</v>
      </c>
    </row>
    <row r="23" ht="33.75" customHeight="1" spans="1:2">
      <c r="A23" s="12" t="s">
        <v>21</v>
      </c>
      <c r="B23" s="11">
        <f>'[6]发文表（总表）'!E23</f>
        <v>374600</v>
      </c>
    </row>
    <row r="24" ht="33.75" customHeight="1" spans="1:2">
      <c r="A24" s="12" t="s">
        <v>22</v>
      </c>
      <c r="B24" s="11">
        <f>'[6]发文表（总表）'!E24</f>
        <v>144500</v>
      </c>
    </row>
    <row r="25" ht="33.75" customHeight="1" spans="1:2">
      <c r="A25" s="12" t="s">
        <v>23</v>
      </c>
      <c r="B25" s="11">
        <f>'[6]发文表（总表）'!E25</f>
        <v>2700</v>
      </c>
    </row>
    <row r="26" ht="33.75" customHeight="1" spans="1:2">
      <c r="A26" s="13" t="s">
        <v>24</v>
      </c>
      <c r="B26" s="11">
        <f>'[6]发文表（总表）'!E26</f>
        <v>305300</v>
      </c>
    </row>
    <row r="28" customHeight="1" spans="1:1">
      <c r="A28" s="14"/>
    </row>
    <row r="29" customHeight="1" spans="1:1">
      <c r="A29" s="14"/>
    </row>
  </sheetData>
  <mergeCells count="1">
    <mergeCell ref="A2:B3"/>
  </mergeCells>
  <printOptions horizontalCentered="1" verticalCentered="1"/>
  <pageMargins left="0.669444444444445" right="0.609722222222222" top="0.984027777777778" bottom="0.469444444444444" header="0.511805555555556" footer="0.511805555555556"/>
  <pageSetup paperSize="9" scale="8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 (地方&amp;兵团)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赵云飞</dc:creator>
  <cp:lastModifiedBy>柳世雯</cp:lastModifiedBy>
  <dcterms:created xsi:type="dcterms:W3CDTF">2018-04-18T07:57:00Z</dcterms:created>
  <cp:lastPrinted>2018-04-26T08:05:00Z</cp:lastPrinted>
  <dcterms:modified xsi:type="dcterms:W3CDTF">2019-11-07T01:16:18Z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