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普惠型小微企业贷款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<sst xmlns="http://schemas.openxmlformats.org/spreadsheetml/2006/main" count="17" uniqueCount="17">
  <si>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单位：亿元</t>
  </si>
  <si>
    <t>时间</t>
  </si>
  <si>
    <t>项目</t>
  </si>
  <si>
    <t>一季度</t>
  </si>
  <si>
    <t>二季度</t>
  </si>
  <si>
    <t>三季度</t>
  </si>
  <si>
    <t>四季度</t>
  </si>
  <si>
    <t>银行业金融机构合计</t>
  </si>
  <si>
    <t xml:space="preserve">  其中：大型商业银行</t>
  </si>
  <si>
    <t xml:space="preserve">        股份制商业银行</t>
  </si>
  <si>
    <t xml:space="preserve">        城市商业银行</t>
  </si>
  <si>
    <t xml:space="preserve">        农村金融机构</t>
  </si>
  <si>
    <t>注：1.自2018年起，进一步聚焦小微企业中的相对薄弱群体，重点监测统计普惠型小微企业贷款，即单户授信总额1000万元以下（含）小微企业贷款。</t>
  </si>
  <si>
    <t xml:space="preserve">    2.自2019年起，邮政储蓄银行纳入“大型商业银行”汇总口径。</t>
  </si>
  <si>
    <t xml:space="preserve">    3.农村金融机构包括农村商业银行、农村信用社、农村合作银行和新型农村金融机构。</t>
  </si>
  <si>
    <t>2020年</t>
  </si>
  <si>
    <t>（四）银行业金融机构普惠型小微企业贷款情况表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</si>
</sst>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);[Red]\(0\)"/>
    <numFmt numFmtId="179" formatCode="0_ "/>
    <numFmt numFmtId="180" formatCode="0.0000_ "/>
    <numFmt numFmtId="181" formatCode="0.0%"/>
    <numFmt numFmtId="182" formatCode="0.00000000_);[Red]\(0.00000000\)"/>
    <numFmt numFmtId="183" formatCode="0.00_ "/>
  </numFmts>
  <fonts count="27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0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5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2" fontId="18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19" fillId="10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65" applyFont="1" applyBorder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24" fillId="2" borderId="0" xfId="65" applyFont="1" applyFill="1" applyAlignment="1">
      <alignment horizontal="center" vertical="center" wrapText="1"/>
      <protection/>
    </xf>
    <xf numFmtId="0" fontId="25" fillId="2" borderId="0" xfId="65" applyFont="1" applyFill="1" applyAlignment="1">
      <alignment wrapText="1"/>
      <protection/>
    </xf>
    <xf numFmtId="0" fontId="26" fillId="2" borderId="0" xfId="65" applyFont="1" applyFill="1" applyBorder="1" applyAlignment="1">
      <alignment horizontal="right" wrapText="1"/>
      <protection/>
    </xf>
    <xf numFmtId="0" fontId="0" fillId="2" borderId="10" xfId="65" applyFont="1" applyFill="1" applyBorder="1" applyAlignment="1">
      <alignment horizontal="right" vertical="center" wrapText="1"/>
      <protection/>
    </xf>
    <xf numFmtId="0" fontId="0" fillId="2" borderId="11" xfId="65" applyFont="1" applyFill="1" applyBorder="1" applyAlignment="1">
      <alignment horizontal="center" vertical="center" wrapText="1"/>
      <protection/>
    </xf>
    <xf numFmtId="0" fontId="0" fillId="2" borderId="12" xfId="65" applyFont="1" applyFill="1" applyBorder="1" applyAlignment="1">
      <alignment horizontal="center" vertical="center" wrapText="1"/>
      <protection/>
    </xf>
    <xf numFmtId="0" fontId="0" fillId="2" borderId="13" xfId="65" applyFont="1" applyFill="1" applyBorder="1" applyAlignment="1">
      <alignment horizontal="left" vertical="center" wrapText="1"/>
      <protection/>
    </xf>
    <xf numFmtId="0" fontId="0" fillId="2" borderId="14" xfId="65" applyFont="1" applyFill="1" applyBorder="1" applyAlignment="1">
      <alignment horizontal="center" vertical="center" wrapText="1"/>
      <protection/>
    </xf>
    <xf numFmtId="0" fontId="0" fillId="2" borderId="11" xfId="65" applyFont="1" applyFill="1" applyBorder="1" applyAlignment="1">
      <alignment horizontal="center" vertical="center" wrapText="1"/>
      <protection/>
    </xf>
    <xf numFmtId="0" fontId="26" fillId="2" borderId="15" xfId="65" applyFont="1" applyFill="1" applyBorder="1" applyAlignment="1">
      <alignment horizontal="left" wrapText="1"/>
      <protection/>
    </xf>
    <xf numFmtId="178" fontId="26" fillId="2" borderId="14" xfId="65" applyNumberFormat="1" applyFont="1" applyFill="1" applyBorder="1" applyAlignment="1">
      <alignment wrapText="1"/>
      <protection/>
    </xf>
    <xf numFmtId="178" fontId="26" fillId="0" borderId="14" xfId="92" applyNumberFormat="1" applyFont="1" applyFill="1" applyBorder="1" applyAlignment="1">
      <alignment wrapText="1"/>
      <protection/>
    </xf>
    <xf numFmtId="178" fontId="26" fillId="2" borderId="11" xfId="65" applyNumberFormat="1" applyFont="1" applyFill="1" applyBorder="1" applyAlignment="1">
      <alignment wrapText="1"/>
      <protection/>
    </xf>
    <xf numFmtId="10" fontId="0" fillId="0" borderId="0" xfId="65" applyNumberFormat="1" applyFont="1" applyBorder="1" applyAlignment="1">
      <alignment vertical="center"/>
      <protection/>
    </xf>
    <xf numFmtId="179" fontId="0" fillId="0" borderId="0" xfId="65" applyNumberFormat="1" applyFont="1" applyAlignment="1">
      <alignment vertical="center"/>
      <protection/>
    </xf>
    <xf numFmtId="9" fontId="0" fillId="0" borderId="0" xfId="65" applyNumberFormat="1" applyFont="1" applyAlignment="1">
      <alignment vertical="center"/>
      <protection/>
    </xf>
    <xf numFmtId="0" fontId="26" fillId="2" borderId="16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0" fontId="0" fillId="0" borderId="0" xfId="65" applyNumberFormat="1" applyFont="1" applyAlignment="1">
      <alignment vertical="center"/>
      <protection/>
    </xf>
  </cellXfs>
  <cellStyles count="87">
    <cellStyle name="Normal" xfId="0"/>
    <cellStyle name="_ET_STYLE_NoName_00_" xfId="15"/>
    <cellStyle name="_季度对外披露 工作表" xfId="16"/>
    <cellStyle name="_主要经济金融指标2010年10月" xfId="17"/>
    <cellStyle name="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20% - 着色 1" xfId="25"/>
    <cellStyle name="20% - 着色 2" xfId="26"/>
    <cellStyle name="20% - 着色 3" xfId="27"/>
    <cellStyle name="20% - 着色 4" xfId="28"/>
    <cellStyle name="20% - 着色 5" xfId="29"/>
    <cellStyle name="20% - 着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40% - 着色 1" xfId="37"/>
    <cellStyle name="40% - 着色 2" xfId="38"/>
    <cellStyle name="40% - 着色 3" xfId="39"/>
    <cellStyle name="40% - 着色 4" xfId="40"/>
    <cellStyle name="40% - 着色 5" xfId="41"/>
    <cellStyle name="40% - 着色 6" xfId="42"/>
    <cellStyle name="60% - 强调文字颜色 1" xfId="43"/>
    <cellStyle name="60% - 强调文字颜色 2" xfId="44"/>
    <cellStyle name="60% - 强调文字颜色 3" xfId="45"/>
    <cellStyle name="60% - 强调文字颜色 4" xfId="46"/>
    <cellStyle name="60% - 强调文字颜色 5" xfId="47"/>
    <cellStyle name="60% - 强调文字颜色 6" xfId="48"/>
    <cellStyle name="60% - 着色 1" xfId="49"/>
    <cellStyle name="60% - 着色 2" xfId="50"/>
    <cellStyle name="60% - 着色 3" xfId="51"/>
    <cellStyle name="60% - 着色 4" xfId="52"/>
    <cellStyle name="60% - 着色 5" xfId="53"/>
    <cellStyle name="60% - 着色 6" xfId="54"/>
    <cellStyle name="Normal_G10revised-20050118" xfId="55"/>
    <cellStyle name="RowLevel_0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差" xfId="63"/>
    <cellStyle name="常规 2" xfId="64"/>
    <cellStyle name="常规_附件二：2019年银监会监管统计信息披露日程及披露模板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普通_A4200020" xfId="76"/>
    <cellStyle name="千位[0]_股东贷款" xfId="77"/>
    <cellStyle name="千位_股东贷款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㼿㼿㼿㼿?" xfId="90"/>
    <cellStyle name="样式 1" xfId="91"/>
    <cellStyle name="样式 1_2018年三季度银行业监管统计数据披露报表" xfId="92"/>
    <cellStyle name="Followed Hyperlink" xfId="93"/>
    <cellStyle name="着色 1" xfId="94"/>
    <cellStyle name="着色 2" xfId="95"/>
    <cellStyle name="着色 3" xfId="96"/>
    <cellStyle name="着色 4" xfId="97"/>
    <cellStyle name="着色 5" xfId="98"/>
    <cellStyle name="着色 6" xfId="99"/>
    <cellStyle name="注释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838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24.25390625" style="2" customWidth="1"/>
    <col min="2" max="5" width="22.50390625" style="2" customWidth="1"/>
    <col min="6" max="6" width="4.75390625" style="1" customWidth="1"/>
    <col min="7" max="7" width="11.625" style="2" hidden="1" customWidth="1"/>
    <col min="8" max="10" width="9.00390625" style="2" hidden="1" customWidth="1"/>
    <col min="11" max="16384" width="9.00390625" style="2" customWidth="1"/>
  </cols>
  <sheetData>
    <row r="1" spans="1:5" ht="41.25" customHeight="1">
      <c r="A1" s="3" t="s">
        <v>16</v>
      </c>
      <c r="B1" s="3"/>
      <c r="C1" s="3"/>
      <c r="D1" s="3"/>
      <c r="E1" s="3"/>
    </row>
    <row r="2" spans="1:5" ht="15.75" customHeight="1">
      <c r="A2" s="4"/>
      <c r="B2" s="4"/>
      <c r="C2" s="4"/>
      <c r="D2" s="4"/>
      <c r="E2" s="5" t="s">
        <v>0</v>
      </c>
    </row>
    <row r="3" spans="1:5" ht="17.25" customHeight="1">
      <c r="A3" s="6" t="s">
        <v>1</v>
      </c>
      <c r="B3" s="7" t="s">
        <v>15</v>
      </c>
      <c r="C3" s="8"/>
      <c r="D3" s="8"/>
      <c r="E3" s="8"/>
    </row>
    <row r="4" spans="1:5" ht="17.2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17.25" customHeight="1">
      <c r="A5" s="12" t="s">
        <v>7</v>
      </c>
      <c r="B5" s="13">
        <v>125542.335816639</v>
      </c>
      <c r="C5" s="14">
        <v>137299.97127422</v>
      </c>
      <c r="D5" s="13">
        <v>147615.41</v>
      </c>
      <c r="E5" s="15">
        <v>152672.29</v>
      </c>
    </row>
    <row r="6" spans="1:8" ht="21" customHeight="1">
      <c r="A6" s="12" t="s">
        <v>8</v>
      </c>
      <c r="B6" s="13">
        <v>37517.912367395</v>
      </c>
      <c r="C6" s="14">
        <v>42617.380798681</v>
      </c>
      <c r="D6" s="13">
        <v>47173.55</v>
      </c>
      <c r="E6" s="15">
        <v>48327.63</v>
      </c>
      <c r="F6" s="16"/>
      <c r="G6" s="17"/>
      <c r="H6" s="17"/>
    </row>
    <row r="7" spans="1:10" ht="21" customHeight="1">
      <c r="A7" s="12" t="s">
        <v>9</v>
      </c>
      <c r="B7" s="13">
        <v>22335.391804369</v>
      </c>
      <c r="C7" s="14">
        <v>23759.426969192</v>
      </c>
      <c r="D7" s="13">
        <v>25846.43</v>
      </c>
      <c r="E7" s="15">
        <v>27660.16</v>
      </c>
      <c r="F7" s="16"/>
      <c r="G7" s="17">
        <f>B6/(1+B7)</f>
        <v>1.6796764981556465</v>
      </c>
      <c r="H7" s="17">
        <f>C6/(1+C7)</f>
        <v>1.7936285763694022</v>
      </c>
      <c r="I7" s="17">
        <f>D6/(1+D7)</f>
        <v>1.8250769999183671</v>
      </c>
      <c r="J7" s="17">
        <f>E6/(1+E7)</f>
        <v>1.7471295491584589</v>
      </c>
    </row>
    <row r="8" spans="1:9" ht="21" customHeight="1">
      <c r="A8" s="12" t="s">
        <v>10</v>
      </c>
      <c r="B8" s="13">
        <v>18400.753740978</v>
      </c>
      <c r="C8" s="14">
        <v>20100.131182041</v>
      </c>
      <c r="D8" s="13">
        <v>21361.69</v>
      </c>
      <c r="E8" s="15">
        <v>22174.77</v>
      </c>
      <c r="F8" s="16"/>
      <c r="G8" s="18"/>
      <c r="H8" s="18"/>
      <c r="I8" s="18"/>
    </row>
    <row r="9" spans="1:10" ht="21" customHeight="1">
      <c r="A9" s="12" t="s">
        <v>11</v>
      </c>
      <c r="B9" s="13">
        <v>45470</v>
      </c>
      <c r="C9" s="14">
        <v>48659</v>
      </c>
      <c r="D9" s="13">
        <v>50645.11</v>
      </c>
      <c r="E9" s="15">
        <v>51781.54</v>
      </c>
      <c r="F9" s="16"/>
      <c r="G9" s="17">
        <f>B8/(1+B9)</f>
        <v>0.40467009172831037</v>
      </c>
      <c r="H9" s="17">
        <f>C8/(1+C9)</f>
        <v>0.41307297949118377</v>
      </c>
      <c r="I9" s="17">
        <f>D8/(1+D9)</f>
        <v>0.4217834301588019</v>
      </c>
      <c r="J9" s="17" t="e">
        <f>E8/(1+#REF!)</f>
        <v>#REF!</v>
      </c>
    </row>
    <row r="10" spans="1:5" s="20" customFormat="1" ht="30.75" customHeight="1">
      <c r="A10" s="19" t="s">
        <v>12</v>
      </c>
      <c r="B10" s="19"/>
      <c r="C10" s="19"/>
      <c r="D10" s="19"/>
      <c r="E10" s="19"/>
    </row>
    <row r="11" spans="1:6" s="20" customFormat="1" ht="16.5" customHeight="1">
      <c r="A11" s="21" t="s">
        <v>13</v>
      </c>
      <c r="F11" s="22"/>
    </row>
    <row r="12" spans="1:6" s="20" customFormat="1" ht="16.5" customHeight="1">
      <c r="A12" s="23" t="s">
        <v>14</v>
      </c>
      <c r="F12" s="22"/>
    </row>
    <row r="14" spans="2:3" ht="14.25">
      <c r="B14" s="24"/>
      <c r="C14" s="24"/>
    </row>
  </sheetData>
  <sheetProtection/>
  <mergeCells count="3">
    <mergeCell ref="A1:E1"/>
    <mergeCell ref="B3:E3"/>
    <mergeCell ref="A10:E10"/>
  </mergeCells>
  <printOptions horizontalCentered="1"/>
  <pageMargins left="0" right="0" top="0.4722222222222222" bottom="0.39305555555555555" header="0.3145833333333333" footer="0.3541666666666667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连京晋</dc:creator>
  <cp:keywords/>
  <dc:description/>
  <cp:lastModifiedBy>连京晋</cp:lastModifiedBy>
  <dcterms:created xsi:type="dcterms:W3CDTF">2021-02-09T08:41:07Z</dcterms:created>
  <dcterms:modified xsi:type="dcterms:W3CDTF">2021-02-09T08:41:45Z</dcterms:modified>
  <cp:category/>
  <cp:version/>
  <cp:contentType/>
  <cp:contentStatus/>
</cp:coreProperties>
</file>