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>#REF!</definedName>
    <definedName name="aaa">#REF!</definedName>
    <definedName name="aiadid">#REF!</definedName>
    <definedName name="data">#REF!</definedName>
    <definedName name="Database">[1]PKx!$A$1:$AP$622</definedName>
    <definedName name="database2">#REF!</definedName>
    <definedName name="database3">#REF!</definedName>
    <definedName name="gxxe2003">'[2]P1012001'!$A$6:$E$117</definedName>
    <definedName name="gxxe20032">'[3]P1012001'!$A$6:$E$117</definedName>
    <definedName name="hhhh">#REF!</definedName>
    <definedName name="kkkk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6">#REF!</definedName>
    <definedName name="生产期7">#REF!</definedName>
    <definedName name="生产期8">#REF!</definedName>
    <definedName name="生产期9">#REF!</definedName>
  </definedNames>
  <calcPr calcId="144525"/>
</workbook>
</file>

<file path=xl/sharedStrings.xml><?xml version="1.0" encoding="utf-8"?>
<sst xmlns="http://schemas.openxmlformats.org/spreadsheetml/2006/main" count="51" uniqueCount="49">
  <si>
    <t>附件：</t>
  </si>
  <si>
    <t>提前下达2022年城乡义务教育补助经费预算表</t>
  </si>
  <si>
    <t>单位：万元</t>
  </si>
  <si>
    <t>序号</t>
  </si>
  <si>
    <t>地区</t>
  </si>
  <si>
    <t>合计</t>
  </si>
  <si>
    <t>公用经费</t>
  </si>
  <si>
    <t>免费教科书</t>
  </si>
  <si>
    <t>家庭经济困难学生生活补助</t>
  </si>
  <si>
    <t>校舍安全保障</t>
  </si>
  <si>
    <t>综合奖补</t>
  </si>
  <si>
    <t>特岗教师工资性补助</t>
  </si>
  <si>
    <t>农村学生营养膳食补助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</si>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</sst>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2" fillId="0" borderId="0"/>
    <xf numFmtId="0" fontId="4" fillId="2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22" fillId="31" borderId="10" applyNumberFormat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23" fillId="32" borderId="11" applyNumberFormat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0" fillId="0" borderId="0"/>
    <xf numFmtId="0" fontId="3" fillId="15" borderId="0" applyNumberFormat="false" applyBorder="false" applyAlignment="false" applyProtection="false">
      <alignment vertical="center"/>
    </xf>
    <xf numFmtId="0" fontId="9" fillId="9" borderId="4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36" applyFont="true" applyAlignment="true">
      <alignment horizontal="center" vertical="center" wrapText="true"/>
    </xf>
    <xf numFmtId="0" fontId="1" fillId="0" borderId="0" xfId="0" applyFont="true" applyAlignment="true">
      <alignment horizontal="right" vertical="center"/>
    </xf>
    <xf numFmtId="0" fontId="0" fillId="0" borderId="1" xfId="0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176" fontId="1" fillId="0" borderId="2" xfId="0" applyNumberFormat="true" applyFont="true" applyBorder="true" applyAlignment="true">
      <alignment horizontal="center" vertical="center"/>
    </xf>
    <xf numFmtId="176" fontId="1" fillId="0" borderId="2" xfId="0" applyNumberFormat="true" applyFont="true" applyBorder="true" applyAlignment="true">
      <alignment horizontal="right" vertical="center"/>
    </xf>
    <xf numFmtId="0" fontId="0" fillId="0" borderId="2" xfId="0" applyBorder="true" applyAlignment="true">
      <alignment horizontal="center" vertical="center"/>
    </xf>
    <xf numFmtId="49" fontId="1" fillId="0" borderId="2" xfId="1" applyNumberFormat="true" applyFont="true" applyFill="true" applyBorder="true" applyAlignment="true" applyProtection="true">
      <alignment horizontal="center" vertical="center"/>
    </xf>
    <xf numFmtId="176" fontId="1" fillId="0" borderId="2" xfId="0" applyNumberFormat="true" applyFont="true" applyFill="true" applyBorder="true" applyAlignment="true">
      <alignment horizontal="right" vertical="center"/>
    </xf>
    <xf numFmtId="0" fontId="1" fillId="0" borderId="0" xfId="0" applyFont="true">
      <alignment vertical="center"/>
    </xf>
    <xf numFmtId="0" fontId="1" fillId="0" borderId="0" xfId="0" applyFont="true" applyBorder="true" applyAlignment="true">
      <alignment horizontal="right" vertical="center"/>
    </xf>
  </cellXfs>
  <cellStyles count="51">
    <cellStyle name="常规" xfId="0" builtinId="0"/>
    <cellStyle name="常规 2 2 2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_数据表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478;&#20065;///MAINSERVER/private/XHC/XLS/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478;&#20065;//BY/YS3/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478;&#20065;///SHANGHAI_LF/&#39044;&#31639;&#22788;/BY/YS3/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478;&#20065;/G:/Documents and Settings/IBM/&#26700;&#38754;/&#29579;&#20908;/WINDOWS.000/Desktop/&#25105;&#30340;&#20844;&#25991;&#21253;/&#36213;&#21746;&#36132;&#25991;&#20214;&#22841;/&#25253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478;&#20065;//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478;&#20065;//Documents and Settings/IBM/&#26700;&#38754;/2007/Documents and Settings/IBM/&#26700;&#38754;/&#29579;&#20908;/WINDOWS.000/Desktop/&#25105;&#30340;&#20844;&#25991;&#21253;/&#36213;&#21746;&#36132;&#25991;&#20214;&#22841;/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各年度收费、罚没、专项收入.xls]Sheet3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M15" sqref="M15"/>
    </sheetView>
  </sheetViews>
  <sheetFormatPr defaultColWidth="9" defaultRowHeight="15.75"/>
  <cols>
    <col min="3" max="3" width="40.375" style="1" customWidth="true"/>
    <col min="4" max="10" width="9" hidden="true" customWidth="true"/>
  </cols>
  <sheetData>
    <row r="1" spans="1:5">
      <c r="A1" s="2" t="s">
        <v>0</v>
      </c>
      <c r="C1" s="3"/>
      <c r="D1" s="1"/>
      <c r="E1" s="1"/>
    </row>
    <row r="2" spans="2:10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2:10">
      <c r="B3" s="3"/>
      <c r="C3" s="5" t="s">
        <v>2</v>
      </c>
      <c r="D3" s="3"/>
      <c r="E3" s="3"/>
      <c r="F3" s="16"/>
      <c r="G3" s="16"/>
      <c r="H3" s="5"/>
      <c r="I3" s="16"/>
      <c r="J3" s="17" t="s">
        <v>2</v>
      </c>
    </row>
    <row r="4" ht="40.5" spans="1:10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8" t="s">
        <v>10</v>
      </c>
      <c r="I4" s="9" t="s">
        <v>11</v>
      </c>
      <c r="J4" s="9" t="s">
        <v>12</v>
      </c>
    </row>
    <row r="5" spans="1:10">
      <c r="A5" s="10"/>
      <c r="B5" s="7" t="s">
        <v>5</v>
      </c>
      <c r="C5" s="11">
        <f t="shared" ref="C5:J5" si="0">SUM(C6:C41)</f>
        <v>16780467</v>
      </c>
      <c r="D5" s="12">
        <f t="shared" si="0"/>
        <v>8767285</v>
      </c>
      <c r="E5" s="12">
        <f t="shared" si="0"/>
        <v>1754598</v>
      </c>
      <c r="F5" s="12">
        <f t="shared" si="0"/>
        <v>546272</v>
      </c>
      <c r="G5" s="12">
        <f t="shared" si="0"/>
        <v>1949900</v>
      </c>
      <c r="H5" s="12">
        <f t="shared" si="0"/>
        <v>270560</v>
      </c>
      <c r="I5" s="12">
        <f t="shared" si="0"/>
        <v>888483</v>
      </c>
      <c r="J5" s="12">
        <f t="shared" si="0"/>
        <v>2603369</v>
      </c>
    </row>
    <row r="6" spans="1:10">
      <c r="A6" s="13">
        <v>1</v>
      </c>
      <c r="B6" s="14" t="s">
        <v>13</v>
      </c>
      <c r="C6" s="11">
        <f t="shared" ref="C6:C41" si="1">SUM(D6:J6)</f>
        <v>64546</v>
      </c>
      <c r="D6" s="12">
        <v>49328</v>
      </c>
      <c r="E6" s="12">
        <v>14323</v>
      </c>
      <c r="F6" s="12">
        <v>195</v>
      </c>
      <c r="G6" s="12">
        <v>700</v>
      </c>
      <c r="H6" s="12">
        <v>0</v>
      </c>
      <c r="I6" s="12">
        <v>0</v>
      </c>
      <c r="J6" s="12">
        <v>0</v>
      </c>
    </row>
    <row r="7" spans="1:10">
      <c r="A7" s="13">
        <v>2</v>
      </c>
      <c r="B7" s="14" t="s">
        <v>14</v>
      </c>
      <c r="C7" s="11">
        <f t="shared" si="1"/>
        <v>53711</v>
      </c>
      <c r="D7" s="12">
        <v>39057</v>
      </c>
      <c r="E7" s="12">
        <v>11725</v>
      </c>
      <c r="F7" s="12">
        <v>129</v>
      </c>
      <c r="G7" s="12">
        <v>2800</v>
      </c>
      <c r="H7" s="12">
        <v>0</v>
      </c>
      <c r="I7" s="12">
        <v>0</v>
      </c>
      <c r="J7" s="12">
        <v>0</v>
      </c>
    </row>
    <row r="8" spans="1:10">
      <c r="A8" s="13">
        <v>3</v>
      </c>
      <c r="B8" s="14" t="s">
        <v>15</v>
      </c>
      <c r="C8" s="11">
        <f t="shared" si="1"/>
        <v>980036</v>
      </c>
      <c r="D8" s="15">
        <v>542595</v>
      </c>
      <c r="E8" s="15">
        <v>110641</v>
      </c>
      <c r="F8" s="15">
        <v>20119</v>
      </c>
      <c r="G8" s="15">
        <v>138900</v>
      </c>
      <c r="H8" s="15">
        <v>7650</v>
      </c>
      <c r="I8" s="15">
        <v>71312</v>
      </c>
      <c r="J8" s="15">
        <v>88819</v>
      </c>
    </row>
    <row r="9" spans="1:10">
      <c r="A9" s="13">
        <v>4</v>
      </c>
      <c r="B9" s="14" t="s">
        <v>16</v>
      </c>
      <c r="C9" s="11">
        <f t="shared" si="1"/>
        <v>379201</v>
      </c>
      <c r="D9" s="15">
        <v>220122</v>
      </c>
      <c r="E9" s="15">
        <v>39050</v>
      </c>
      <c r="F9" s="15">
        <v>8372</v>
      </c>
      <c r="G9" s="15">
        <v>40000</v>
      </c>
      <c r="H9" s="15">
        <v>4415</v>
      </c>
      <c r="I9" s="15">
        <v>23378</v>
      </c>
      <c r="J9" s="15">
        <v>43864</v>
      </c>
    </row>
    <row r="10" spans="1:10">
      <c r="A10" s="13">
        <v>5</v>
      </c>
      <c r="B10" s="14" t="s">
        <v>17</v>
      </c>
      <c r="C10" s="11">
        <f t="shared" si="1"/>
        <v>267625</v>
      </c>
      <c r="D10" s="15">
        <v>169546</v>
      </c>
      <c r="E10" s="15">
        <v>24657</v>
      </c>
      <c r="F10" s="15">
        <v>12433</v>
      </c>
      <c r="G10" s="15">
        <v>32400</v>
      </c>
      <c r="H10" s="15">
        <v>1555</v>
      </c>
      <c r="I10" s="15">
        <v>10742</v>
      </c>
      <c r="J10" s="15">
        <v>16292</v>
      </c>
    </row>
    <row r="11" spans="1:10">
      <c r="A11" s="13">
        <v>6</v>
      </c>
      <c r="B11" s="14" t="s">
        <v>18</v>
      </c>
      <c r="C11" s="11">
        <f t="shared" si="1"/>
        <v>202289</v>
      </c>
      <c r="D11" s="15">
        <v>121955</v>
      </c>
      <c r="E11" s="15">
        <v>27989</v>
      </c>
      <c r="F11" s="15">
        <v>2631</v>
      </c>
      <c r="G11" s="15">
        <v>22600</v>
      </c>
      <c r="H11" s="15">
        <v>0</v>
      </c>
      <c r="I11" s="15">
        <v>0</v>
      </c>
      <c r="J11" s="15">
        <v>27114</v>
      </c>
    </row>
    <row r="12" spans="1:10">
      <c r="A12" s="13">
        <v>7</v>
      </c>
      <c r="B12" s="14" t="s">
        <v>19</v>
      </c>
      <c r="C12" s="11">
        <f t="shared" si="1"/>
        <v>32654</v>
      </c>
      <c r="D12" s="15">
        <v>25415</v>
      </c>
      <c r="E12" s="15">
        <v>5734</v>
      </c>
      <c r="F12" s="15">
        <v>205</v>
      </c>
      <c r="G12" s="15">
        <v>1300</v>
      </c>
      <c r="H12" s="15">
        <v>0</v>
      </c>
      <c r="I12" s="15">
        <v>0</v>
      </c>
      <c r="J12" s="15">
        <v>0</v>
      </c>
    </row>
    <row r="13" spans="1:10">
      <c r="A13" s="13">
        <v>8</v>
      </c>
      <c r="B13" s="14" t="s">
        <v>20</v>
      </c>
      <c r="C13" s="11">
        <f t="shared" si="1"/>
        <v>187233</v>
      </c>
      <c r="D13" s="15">
        <v>117592</v>
      </c>
      <c r="E13" s="15">
        <v>21782</v>
      </c>
      <c r="F13" s="15">
        <v>1928</v>
      </c>
      <c r="G13" s="15">
        <v>24000</v>
      </c>
      <c r="H13" s="15">
        <v>1320</v>
      </c>
      <c r="I13" s="15">
        <v>16238</v>
      </c>
      <c r="J13" s="15">
        <v>4373</v>
      </c>
    </row>
    <row r="14" spans="1:10">
      <c r="A14" s="13">
        <v>9</v>
      </c>
      <c r="B14" s="14" t="s">
        <v>21</v>
      </c>
      <c r="C14" s="11">
        <f t="shared" si="1"/>
        <v>243097</v>
      </c>
      <c r="D14" s="15">
        <v>135515</v>
      </c>
      <c r="E14" s="15">
        <v>25030</v>
      </c>
      <c r="F14" s="15">
        <v>2414</v>
      </c>
      <c r="G14" s="15">
        <v>25400</v>
      </c>
      <c r="H14" s="15">
        <v>2270</v>
      </c>
      <c r="I14" s="15">
        <v>18328</v>
      </c>
      <c r="J14" s="15">
        <v>34140</v>
      </c>
    </row>
    <row r="15" spans="1:10">
      <c r="A15" s="13">
        <v>10</v>
      </c>
      <c r="B15" s="14" t="s">
        <v>22</v>
      </c>
      <c r="C15" s="11">
        <f t="shared" si="1"/>
        <v>66892</v>
      </c>
      <c r="D15" s="15">
        <v>50583</v>
      </c>
      <c r="E15" s="15">
        <v>15295</v>
      </c>
      <c r="F15" s="12">
        <v>214</v>
      </c>
      <c r="G15" s="15">
        <v>800</v>
      </c>
      <c r="H15" s="15">
        <v>0</v>
      </c>
      <c r="I15" s="12">
        <v>0</v>
      </c>
      <c r="J15" s="12">
        <v>0</v>
      </c>
    </row>
    <row r="16" spans="1:10">
      <c r="A16" s="13">
        <v>11</v>
      </c>
      <c r="B16" s="14" t="s">
        <v>23</v>
      </c>
      <c r="C16" s="11">
        <f t="shared" si="1"/>
        <v>478452</v>
      </c>
      <c r="D16" s="15">
        <v>327269</v>
      </c>
      <c r="E16" s="15">
        <v>92836</v>
      </c>
      <c r="F16" s="12">
        <v>14347</v>
      </c>
      <c r="G16" s="15">
        <v>44000</v>
      </c>
      <c r="H16" s="15">
        <v>0</v>
      </c>
      <c r="I16" s="12">
        <v>0</v>
      </c>
      <c r="J16" s="12">
        <v>0</v>
      </c>
    </row>
    <row r="17" spans="1:10">
      <c r="A17" s="13">
        <v>12</v>
      </c>
      <c r="B17" s="14" t="s">
        <v>24</v>
      </c>
      <c r="C17" s="11">
        <f t="shared" si="1"/>
        <v>257099</v>
      </c>
      <c r="D17" s="15">
        <v>176977</v>
      </c>
      <c r="E17" s="15">
        <v>51528</v>
      </c>
      <c r="F17" s="12">
        <v>994</v>
      </c>
      <c r="G17" s="15">
        <v>27600</v>
      </c>
      <c r="H17" s="15">
        <v>0</v>
      </c>
      <c r="I17" s="12">
        <v>0</v>
      </c>
      <c r="J17" s="12">
        <v>0</v>
      </c>
    </row>
    <row r="18" spans="1:10">
      <c r="A18" s="13">
        <v>13</v>
      </c>
      <c r="B18" s="14" t="s">
        <v>25</v>
      </c>
      <c r="C18" s="11">
        <f t="shared" si="1"/>
        <v>39420</v>
      </c>
      <c r="D18" s="15">
        <v>27107</v>
      </c>
      <c r="E18" s="15">
        <v>8115</v>
      </c>
      <c r="F18" s="12">
        <v>98</v>
      </c>
      <c r="G18" s="15">
        <v>4100</v>
      </c>
      <c r="H18" s="15">
        <v>0</v>
      </c>
      <c r="I18" s="12">
        <v>0</v>
      </c>
      <c r="J18" s="12">
        <v>0</v>
      </c>
    </row>
    <row r="19" spans="1:10">
      <c r="A19" s="13">
        <v>14</v>
      </c>
      <c r="B19" s="14" t="s">
        <v>26</v>
      </c>
      <c r="C19" s="11">
        <f t="shared" si="1"/>
        <v>725272</v>
      </c>
      <c r="D19" s="15">
        <v>397890</v>
      </c>
      <c r="E19" s="15">
        <v>77978</v>
      </c>
      <c r="F19" s="12">
        <v>12106</v>
      </c>
      <c r="G19" s="15">
        <v>90500</v>
      </c>
      <c r="H19" s="15">
        <v>6870</v>
      </c>
      <c r="I19" s="12">
        <v>25800</v>
      </c>
      <c r="J19" s="12">
        <v>114128</v>
      </c>
    </row>
    <row r="20" spans="1:10">
      <c r="A20" s="13">
        <v>15</v>
      </c>
      <c r="B20" s="14" t="s">
        <v>27</v>
      </c>
      <c r="C20" s="11">
        <f t="shared" si="1"/>
        <v>290112</v>
      </c>
      <c r="D20" s="15">
        <v>173033</v>
      </c>
      <c r="E20" s="15">
        <v>48790</v>
      </c>
      <c r="F20" s="12">
        <v>2094</v>
      </c>
      <c r="G20" s="15">
        <v>49200</v>
      </c>
      <c r="H20" s="15">
        <v>0</v>
      </c>
      <c r="I20" s="12">
        <v>0</v>
      </c>
      <c r="J20" s="12">
        <v>16995</v>
      </c>
    </row>
    <row r="21" spans="1:10">
      <c r="A21" s="13">
        <v>16</v>
      </c>
      <c r="B21" s="14" t="s">
        <v>28</v>
      </c>
      <c r="C21" s="11">
        <f t="shared" si="1"/>
        <v>25124</v>
      </c>
      <c r="D21" s="15">
        <v>18383</v>
      </c>
      <c r="E21" s="15">
        <v>5478</v>
      </c>
      <c r="F21" s="12">
        <v>163</v>
      </c>
      <c r="G21" s="15">
        <v>1100</v>
      </c>
      <c r="H21" s="15">
        <v>0</v>
      </c>
      <c r="I21" s="12">
        <v>0</v>
      </c>
      <c r="J21" s="12">
        <v>0</v>
      </c>
    </row>
    <row r="22" spans="1:10">
      <c r="A22" s="13">
        <v>17</v>
      </c>
      <c r="B22" s="14" t="s">
        <v>29</v>
      </c>
      <c r="C22" s="11">
        <f t="shared" si="1"/>
        <v>697892</v>
      </c>
      <c r="D22" s="15">
        <v>376203</v>
      </c>
      <c r="E22" s="15">
        <v>71741</v>
      </c>
      <c r="F22" s="12">
        <v>15569</v>
      </c>
      <c r="G22" s="15">
        <v>76000</v>
      </c>
      <c r="H22" s="15">
        <v>9250</v>
      </c>
      <c r="I22" s="12">
        <v>59881</v>
      </c>
      <c r="J22" s="12">
        <v>89248</v>
      </c>
    </row>
    <row r="23" spans="1:10">
      <c r="A23" s="13">
        <v>18</v>
      </c>
      <c r="B23" s="14" t="s">
        <v>30</v>
      </c>
      <c r="C23" s="11">
        <f t="shared" si="1"/>
        <v>679536</v>
      </c>
      <c r="D23" s="15">
        <v>434371</v>
      </c>
      <c r="E23" s="15">
        <v>116271</v>
      </c>
      <c r="F23" s="12">
        <v>26094</v>
      </c>
      <c r="G23" s="15">
        <v>102800</v>
      </c>
      <c r="H23" s="15">
        <v>0</v>
      </c>
      <c r="I23" s="12">
        <v>0</v>
      </c>
      <c r="J23" s="12">
        <v>0</v>
      </c>
    </row>
    <row r="24" spans="1:10">
      <c r="A24" s="13">
        <v>19</v>
      </c>
      <c r="B24" s="14" t="s">
        <v>31</v>
      </c>
      <c r="C24" s="11">
        <f t="shared" si="1"/>
        <v>51753</v>
      </c>
      <c r="D24" s="15">
        <v>36501</v>
      </c>
      <c r="E24" s="15">
        <v>10024</v>
      </c>
      <c r="F24" s="12">
        <v>1428</v>
      </c>
      <c r="G24" s="15">
        <v>3800</v>
      </c>
      <c r="H24" s="15">
        <v>0</v>
      </c>
      <c r="I24" s="12">
        <v>0</v>
      </c>
      <c r="J24" s="12">
        <v>0</v>
      </c>
    </row>
    <row r="25" spans="1:10">
      <c r="A25" s="13">
        <v>20</v>
      </c>
      <c r="B25" s="14" t="s">
        <v>32</v>
      </c>
      <c r="C25" s="11">
        <f t="shared" si="1"/>
        <v>1693382</v>
      </c>
      <c r="D25" s="15">
        <v>898221</v>
      </c>
      <c r="E25" s="15">
        <v>167084</v>
      </c>
      <c r="F25" s="12">
        <v>52367</v>
      </c>
      <c r="G25" s="15">
        <v>207300</v>
      </c>
      <c r="H25" s="15">
        <v>28595</v>
      </c>
      <c r="I25" s="12">
        <v>97818</v>
      </c>
      <c r="J25" s="12">
        <v>241997</v>
      </c>
    </row>
    <row r="26" spans="1:10">
      <c r="A26" s="13">
        <v>21</v>
      </c>
      <c r="B26" s="14" t="s">
        <v>33</v>
      </c>
      <c r="C26" s="11">
        <f t="shared" si="1"/>
        <v>578731</v>
      </c>
      <c r="D26" s="15">
        <v>308750</v>
      </c>
      <c r="E26" s="15">
        <v>61574</v>
      </c>
      <c r="F26" s="12">
        <v>14370</v>
      </c>
      <c r="G26" s="15">
        <v>60100</v>
      </c>
      <c r="H26" s="15">
        <v>9730</v>
      </c>
      <c r="I26" s="12">
        <v>33135</v>
      </c>
      <c r="J26" s="12">
        <v>91072</v>
      </c>
    </row>
    <row r="27" spans="1:10">
      <c r="A27" s="13">
        <v>22</v>
      </c>
      <c r="B27" s="14" t="s">
        <v>34</v>
      </c>
      <c r="C27" s="11">
        <f t="shared" si="1"/>
        <v>902809</v>
      </c>
      <c r="D27" s="15">
        <v>459283</v>
      </c>
      <c r="E27" s="15">
        <v>88475</v>
      </c>
      <c r="F27" s="12">
        <v>23141</v>
      </c>
      <c r="G27" s="15">
        <v>101900</v>
      </c>
      <c r="H27" s="15">
        <v>22550</v>
      </c>
      <c r="I27" s="12">
        <v>39161</v>
      </c>
      <c r="J27" s="12">
        <v>168299</v>
      </c>
    </row>
    <row r="28" spans="1:10">
      <c r="A28" s="13">
        <v>23</v>
      </c>
      <c r="B28" s="14" t="s">
        <v>35</v>
      </c>
      <c r="C28" s="11">
        <f t="shared" si="1"/>
        <v>764334</v>
      </c>
      <c r="D28" s="15">
        <v>516138</v>
      </c>
      <c r="E28" s="15">
        <v>144264</v>
      </c>
      <c r="F28" s="12">
        <v>21232</v>
      </c>
      <c r="G28" s="15">
        <v>82700</v>
      </c>
      <c r="H28" s="15">
        <v>0</v>
      </c>
      <c r="I28" s="12">
        <v>0</v>
      </c>
      <c r="J28" s="12">
        <v>0</v>
      </c>
    </row>
    <row r="29" spans="1:10">
      <c r="A29" s="13">
        <v>24</v>
      </c>
      <c r="B29" s="14" t="s">
        <v>36</v>
      </c>
      <c r="C29" s="11">
        <f t="shared" si="1"/>
        <v>70249</v>
      </c>
      <c r="D29" s="15">
        <v>52501</v>
      </c>
      <c r="E29" s="15">
        <v>15670</v>
      </c>
      <c r="F29" s="12">
        <v>378</v>
      </c>
      <c r="G29" s="15">
        <v>1700</v>
      </c>
      <c r="H29" s="15">
        <v>0</v>
      </c>
      <c r="I29" s="12">
        <v>0</v>
      </c>
      <c r="J29" s="12">
        <v>0</v>
      </c>
    </row>
    <row r="30" spans="1:10">
      <c r="A30" s="13">
        <v>25</v>
      </c>
      <c r="B30" s="14" t="s">
        <v>37</v>
      </c>
      <c r="C30" s="11">
        <f t="shared" si="1"/>
        <v>1010760</v>
      </c>
      <c r="D30" s="15">
        <v>507849</v>
      </c>
      <c r="E30" s="15">
        <v>81766</v>
      </c>
      <c r="F30" s="12">
        <v>51325</v>
      </c>
      <c r="G30" s="15">
        <v>145200</v>
      </c>
      <c r="H30" s="15">
        <v>13290</v>
      </c>
      <c r="I30" s="12">
        <v>76142</v>
      </c>
      <c r="J30" s="12">
        <v>135188</v>
      </c>
    </row>
    <row r="31" spans="1:10">
      <c r="A31" s="13">
        <v>26</v>
      </c>
      <c r="B31" s="14" t="s">
        <v>38</v>
      </c>
      <c r="C31" s="11">
        <f t="shared" si="1"/>
        <v>120082</v>
      </c>
      <c r="D31" s="15">
        <v>67531</v>
      </c>
      <c r="E31" s="15">
        <v>13841</v>
      </c>
      <c r="F31" s="12">
        <v>3490</v>
      </c>
      <c r="G31" s="15">
        <v>13400</v>
      </c>
      <c r="H31" s="15">
        <v>25</v>
      </c>
      <c r="I31" s="12">
        <v>5096</v>
      </c>
      <c r="J31" s="12">
        <v>16699</v>
      </c>
    </row>
    <row r="32" spans="1:10">
      <c r="A32" s="13">
        <v>27</v>
      </c>
      <c r="B32" s="14" t="s">
        <v>39</v>
      </c>
      <c r="C32" s="11">
        <f t="shared" si="1"/>
        <v>397718</v>
      </c>
      <c r="D32" s="15">
        <v>214391</v>
      </c>
      <c r="E32" s="15">
        <v>36686</v>
      </c>
      <c r="F32" s="12">
        <v>17042</v>
      </c>
      <c r="G32" s="15">
        <v>48300</v>
      </c>
      <c r="H32" s="15">
        <v>10500</v>
      </c>
      <c r="I32" s="12">
        <v>5713</v>
      </c>
      <c r="J32" s="12">
        <v>65086</v>
      </c>
    </row>
    <row r="33" spans="1:10">
      <c r="A33" s="13">
        <v>28</v>
      </c>
      <c r="B33" s="14" t="s">
        <v>40</v>
      </c>
      <c r="C33" s="11">
        <f t="shared" si="1"/>
        <v>1172297</v>
      </c>
      <c r="D33" s="15">
        <v>576073</v>
      </c>
      <c r="E33" s="15">
        <v>95246</v>
      </c>
      <c r="F33" s="12">
        <v>54903</v>
      </c>
      <c r="G33" s="15">
        <v>155100</v>
      </c>
      <c r="H33" s="15">
        <v>15150</v>
      </c>
      <c r="I33" s="12">
        <v>28243</v>
      </c>
      <c r="J33" s="12">
        <v>247582</v>
      </c>
    </row>
    <row r="34" spans="1:10">
      <c r="A34" s="13">
        <v>29</v>
      </c>
      <c r="B34" s="14" t="s">
        <v>41</v>
      </c>
      <c r="C34" s="11">
        <f t="shared" si="1"/>
        <v>1032196</v>
      </c>
      <c r="D34" s="15">
        <v>384930</v>
      </c>
      <c r="E34" s="15">
        <v>64388</v>
      </c>
      <c r="F34" s="12">
        <v>42915</v>
      </c>
      <c r="G34" s="15">
        <v>111700</v>
      </c>
      <c r="H34" s="15">
        <v>21360</v>
      </c>
      <c r="I34" s="12">
        <v>62182</v>
      </c>
      <c r="J34" s="12">
        <v>344721</v>
      </c>
    </row>
    <row r="35" spans="1:10">
      <c r="A35" s="13">
        <v>30</v>
      </c>
      <c r="B35" s="14" t="s">
        <v>42</v>
      </c>
      <c r="C35" s="11">
        <f t="shared" si="1"/>
        <v>1124437</v>
      </c>
      <c r="D35" s="15">
        <v>407626</v>
      </c>
      <c r="E35" s="15">
        <v>64415</v>
      </c>
      <c r="F35" s="12">
        <v>71073</v>
      </c>
      <c r="G35" s="15">
        <v>119000</v>
      </c>
      <c r="H35" s="15">
        <v>37265</v>
      </c>
      <c r="I35" s="12">
        <v>64782</v>
      </c>
      <c r="J35" s="12">
        <v>360276</v>
      </c>
    </row>
    <row r="36" spans="1:10">
      <c r="A36" s="13">
        <v>31</v>
      </c>
      <c r="B36" s="14" t="s">
        <v>43</v>
      </c>
      <c r="C36" s="11">
        <f t="shared" si="1"/>
        <v>98546</v>
      </c>
      <c r="D36" s="15">
        <v>41113</v>
      </c>
      <c r="E36" s="15">
        <v>5971</v>
      </c>
      <c r="F36" s="12">
        <v>1038</v>
      </c>
      <c r="G36" s="15">
        <v>9600</v>
      </c>
      <c r="H36" s="15">
        <v>6330</v>
      </c>
      <c r="I36" s="12">
        <v>0</v>
      </c>
      <c r="J36" s="12">
        <v>34494</v>
      </c>
    </row>
    <row r="37" spans="1:10">
      <c r="A37" s="13">
        <v>32</v>
      </c>
      <c r="B37" s="14" t="s">
        <v>44</v>
      </c>
      <c r="C37" s="11">
        <f t="shared" si="1"/>
        <v>583923</v>
      </c>
      <c r="D37" s="15">
        <v>279509</v>
      </c>
      <c r="E37" s="15">
        <v>44751</v>
      </c>
      <c r="F37" s="12">
        <v>11514</v>
      </c>
      <c r="G37" s="15">
        <v>57500</v>
      </c>
      <c r="H37" s="15">
        <v>14030</v>
      </c>
      <c r="I37" s="12">
        <v>57800</v>
      </c>
      <c r="J37" s="12">
        <v>118819</v>
      </c>
    </row>
    <row r="38" spans="1:10">
      <c r="A38" s="13">
        <v>33</v>
      </c>
      <c r="B38" s="14" t="s">
        <v>45</v>
      </c>
      <c r="C38" s="11">
        <f t="shared" si="1"/>
        <v>541374</v>
      </c>
      <c r="D38" s="15">
        <v>226066</v>
      </c>
      <c r="E38" s="15">
        <v>32306</v>
      </c>
      <c r="F38" s="12">
        <v>15078</v>
      </c>
      <c r="G38" s="15">
        <v>49900</v>
      </c>
      <c r="H38" s="15">
        <v>32875</v>
      </c>
      <c r="I38" s="12">
        <v>51511</v>
      </c>
      <c r="J38" s="12">
        <v>133638</v>
      </c>
    </row>
    <row r="39" spans="1:10">
      <c r="A39" s="13">
        <v>34</v>
      </c>
      <c r="B39" s="14" t="s">
        <v>46</v>
      </c>
      <c r="C39" s="11">
        <f t="shared" si="1"/>
        <v>128304</v>
      </c>
      <c r="D39" s="15">
        <v>59898</v>
      </c>
      <c r="E39" s="15">
        <v>8974</v>
      </c>
      <c r="F39" s="12">
        <v>6688</v>
      </c>
      <c r="G39" s="15">
        <v>12800</v>
      </c>
      <c r="H39" s="15">
        <v>6020</v>
      </c>
      <c r="I39" s="12">
        <v>1765</v>
      </c>
      <c r="J39" s="12">
        <v>32159</v>
      </c>
    </row>
    <row r="40" spans="1:10">
      <c r="A40" s="13">
        <v>35</v>
      </c>
      <c r="B40" s="14" t="s">
        <v>47</v>
      </c>
      <c r="C40" s="11">
        <f t="shared" si="1"/>
        <v>118034</v>
      </c>
      <c r="D40" s="15">
        <v>66230</v>
      </c>
      <c r="E40" s="15">
        <v>10050</v>
      </c>
      <c r="F40" s="12">
        <v>2601</v>
      </c>
      <c r="G40" s="15">
        <v>13900</v>
      </c>
      <c r="H40" s="15">
        <v>2995</v>
      </c>
      <c r="I40" s="12">
        <v>5996</v>
      </c>
      <c r="J40" s="12">
        <v>16262</v>
      </c>
    </row>
    <row r="41" spans="1:10">
      <c r="A41" s="13">
        <v>36</v>
      </c>
      <c r="B41" s="14" t="s">
        <v>48</v>
      </c>
      <c r="C41" s="11">
        <f t="shared" si="1"/>
        <v>721347</v>
      </c>
      <c r="D41" s="12">
        <v>261734</v>
      </c>
      <c r="E41" s="12">
        <v>40150</v>
      </c>
      <c r="F41" s="12">
        <v>35584</v>
      </c>
      <c r="G41" s="12">
        <v>71800</v>
      </c>
      <c r="H41" s="12">
        <v>16515</v>
      </c>
      <c r="I41" s="12">
        <v>133460</v>
      </c>
      <c r="J41" s="12">
        <v>162104</v>
      </c>
    </row>
  </sheetData>
  <mergeCells count="2">
    <mergeCell ref="B2:J2"/>
    <mergeCell ref="A4:A5"/>
  </mergeCells>
  <pageMargins left="1.73611111111111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陶然</dc:creator>
  <cp:lastModifiedBy>Admin</cp:lastModifiedBy>
  <dcterms:created xsi:type="dcterms:W3CDTF">2020-10-22T23:03:00Z</dcterms:created>
  <dcterms:modified xsi:type="dcterms:W3CDTF">2021-11-25T17:51:54Z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